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02"/>
  <workbookPr/>
  <mc:AlternateContent xmlns:mc="http://schemas.openxmlformats.org/markup-compatibility/2006">
    <mc:Choice Requires="x15">
      <x15ac:absPath xmlns:x15ac="http://schemas.microsoft.com/office/spreadsheetml/2010/11/ac" url="https://eitccgmbh.sharepoint.com/sites/EITCCGeneralInformation/Shared Documents/Processes/PMO/Calls/Calls 2025/Education/New format Call guidelines/"/>
    </mc:Choice>
  </mc:AlternateContent>
  <xr:revisionPtr revIDLastSave="0" documentId="8_{81310B07-8529-432B-830A-4C1D9A57EEFA}" xr6:coauthVersionLast="47" xr6:coauthVersionMax="47" xr10:uidLastSave="{00000000-0000-0000-0000-000000000000}"/>
  <bookViews>
    <workbookView xWindow="-110" yWindow="-110" windowWidth="19420" windowHeight="11500" tabRatio="578" firstSheet="4" activeTab="4" xr2:uid="{33B4564D-5B21-493E-919E-4E8CE7AE98A9}"/>
  </bookViews>
  <sheets>
    <sheet name="Instructions" sheetId="1" r:id="rId1"/>
    <sheet name="Partner list" sheetId="2" r:id="rId2"/>
    <sheet name="Budget Summary" sheetId="3" r:id="rId3"/>
    <sheet name="Partner 1" sheetId="4" r:id="rId4"/>
    <sheet name="Partner 2" sheetId="5" r:id="rId5"/>
    <sheet name="Partner 3" sheetId="6" r:id="rId6"/>
    <sheet name="Partner 4" sheetId="7" r:id="rId7"/>
    <sheet name="Partner 5" sheetId="8" r:id="rId8"/>
    <sheet name="Partner 6" sheetId="9" r:id="rId9"/>
    <sheet name="Partner 7" sheetId="10" r:id="rId10"/>
    <sheet name="Partner 8" sheetId="11" r:id="rId11"/>
    <sheet name="Partner 9" sheetId="12" r:id="rId12"/>
    <sheet name="Partner 10" sheetId="13" r:id="rId13"/>
    <sheet name="WP budget per year &amp; partner" sheetId="14" r:id="rId14"/>
    <sheet name="Buget per Category &amp; partner" sheetId="15" r:id="rId1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5" i="3" l="1"/>
  <c r="G6" i="3"/>
  <c r="G7" i="3"/>
  <c r="G8" i="3"/>
  <c r="G9" i="3"/>
  <c r="G10" i="3"/>
  <c r="G11" i="3"/>
  <c r="G12" i="3"/>
  <c r="G13" i="3"/>
  <c r="K17" i="5"/>
  <c r="D4" i="3"/>
  <c r="D5" i="3"/>
  <c r="D6" i="3"/>
  <c r="D7" i="3"/>
  <c r="D8" i="3"/>
  <c r="D9" i="3"/>
  <c r="D10" i="3"/>
  <c r="D11" i="3"/>
  <c r="D12" i="3"/>
  <c r="D13" i="3"/>
  <c r="B5" i="15"/>
  <c r="B6" i="15"/>
  <c r="B7" i="15"/>
  <c r="K7" i="15"/>
  <c r="B8" i="15"/>
  <c r="G8" i="15"/>
  <c r="H8" i="15"/>
  <c r="B9" i="15"/>
  <c r="D9" i="15"/>
  <c r="B10" i="15"/>
  <c r="E10" i="15"/>
  <c r="F10" i="15"/>
  <c r="G10" i="15"/>
  <c r="B11" i="15"/>
  <c r="F11" i="15"/>
  <c r="B12" i="15"/>
  <c r="C12" i="15"/>
  <c r="D12" i="15"/>
  <c r="E12" i="15"/>
  <c r="B13" i="15"/>
  <c r="D13" i="15"/>
  <c r="K13" i="15"/>
  <c r="F12" i="3" s="1"/>
  <c r="B14" i="15"/>
  <c r="C2" i="4"/>
  <c r="C12" i="4"/>
  <c r="C13" i="4" s="1"/>
  <c r="D12" i="4"/>
  <c r="D13" i="4" s="1"/>
  <c r="E12" i="4"/>
  <c r="E13" i="4" s="1"/>
  <c r="F12" i="4"/>
  <c r="F13" i="4" s="1"/>
  <c r="F16" i="4" s="1"/>
  <c r="G12" i="4"/>
  <c r="G13" i="4" s="1"/>
  <c r="G17" i="4" s="1"/>
  <c r="H12" i="4"/>
  <c r="H13" i="4" s="1"/>
  <c r="H17" i="4" s="1"/>
  <c r="I12" i="4"/>
  <c r="I13" i="4" s="1"/>
  <c r="I17" i="4" s="1"/>
  <c r="J12" i="4"/>
  <c r="J13" i="4" s="1"/>
  <c r="J17" i="4" s="1"/>
  <c r="K12" i="4"/>
  <c r="K13" i="4" s="1"/>
  <c r="L12" i="4"/>
  <c r="L13" i="4" s="1"/>
  <c r="L17" i="4" s="1"/>
  <c r="C20" i="4"/>
  <c r="C21" i="4" s="1"/>
  <c r="D20" i="4"/>
  <c r="D5" i="15" s="1"/>
  <c r="E20" i="4"/>
  <c r="E21" i="4" s="1"/>
  <c r="F20" i="4"/>
  <c r="F5" i="15" s="1"/>
  <c r="G20" i="4"/>
  <c r="G21" i="4" s="1"/>
  <c r="H20" i="4"/>
  <c r="H5" i="15" s="1"/>
  <c r="K20" i="4"/>
  <c r="K5" i="15" s="1"/>
  <c r="C2" i="13"/>
  <c r="C12" i="13"/>
  <c r="D12" i="13"/>
  <c r="E12" i="13"/>
  <c r="F12" i="13"/>
  <c r="F13" i="13" s="1"/>
  <c r="G12" i="13"/>
  <c r="G13" i="13" s="1"/>
  <c r="G14" i="14" s="1"/>
  <c r="H12" i="13"/>
  <c r="H13" i="13" s="1"/>
  <c r="H16" i="13" s="1"/>
  <c r="I12" i="13"/>
  <c r="I13" i="13" s="1"/>
  <c r="J12" i="13"/>
  <c r="J13" i="13" s="1"/>
  <c r="J17" i="13" s="1"/>
  <c r="K12" i="13"/>
  <c r="K13" i="13" s="1"/>
  <c r="K17" i="13" s="1"/>
  <c r="L12" i="13"/>
  <c r="L13" i="13" s="1"/>
  <c r="L17" i="13" s="1"/>
  <c r="D13" i="13"/>
  <c r="D14" i="14" s="1"/>
  <c r="E13" i="13"/>
  <c r="C20" i="13"/>
  <c r="C14" i="15" s="1"/>
  <c r="D20" i="13"/>
  <c r="D14" i="15" s="1"/>
  <c r="E20" i="13"/>
  <c r="E14" i="15" s="1"/>
  <c r="F20" i="13"/>
  <c r="F14" i="15" s="1"/>
  <c r="G20" i="13"/>
  <c r="G14" i="15" s="1"/>
  <c r="H20" i="13"/>
  <c r="H14" i="15" s="1"/>
  <c r="K20" i="13"/>
  <c r="K21" i="13" s="1"/>
  <c r="C21" i="13"/>
  <c r="D21" i="13"/>
  <c r="E21" i="13"/>
  <c r="F21" i="13"/>
  <c r="H21" i="13"/>
  <c r="C2" i="5"/>
  <c r="C12" i="5"/>
  <c r="C13" i="5" s="1"/>
  <c r="C6" i="14" s="1"/>
  <c r="D12" i="5"/>
  <c r="E12" i="5"/>
  <c r="E13" i="5" s="1"/>
  <c r="E17" i="5" s="1"/>
  <c r="F12" i="5"/>
  <c r="F13" i="5" s="1"/>
  <c r="F17" i="5" s="1"/>
  <c r="G12" i="5"/>
  <c r="G13" i="5" s="1"/>
  <c r="G17" i="5" s="1"/>
  <c r="H12" i="5"/>
  <c r="H13" i="5" s="1"/>
  <c r="H6" i="14" s="1"/>
  <c r="I12" i="5"/>
  <c r="I13" i="5" s="1"/>
  <c r="I17" i="5" s="1"/>
  <c r="J12" i="5"/>
  <c r="J13" i="5" s="1"/>
  <c r="J17" i="5" s="1"/>
  <c r="K12" i="5"/>
  <c r="K13" i="5" s="1"/>
  <c r="L12" i="5"/>
  <c r="L13" i="5" s="1"/>
  <c r="L17" i="5" s="1"/>
  <c r="H16" i="5"/>
  <c r="K16" i="5"/>
  <c r="L16" i="5"/>
  <c r="C20" i="5"/>
  <c r="C6" i="15" s="1"/>
  <c r="D20" i="5"/>
  <c r="D21" i="5" s="1"/>
  <c r="E20" i="5"/>
  <c r="F20" i="5"/>
  <c r="G20" i="5"/>
  <c r="G21" i="5" s="1"/>
  <c r="H20" i="5"/>
  <c r="H21" i="5" s="1"/>
  <c r="K20" i="5"/>
  <c r="K21" i="5" s="1"/>
  <c r="C2" i="6"/>
  <c r="C12" i="6"/>
  <c r="D12" i="6"/>
  <c r="D13" i="6" s="1"/>
  <c r="E12" i="6"/>
  <c r="F12" i="6"/>
  <c r="F13" i="6" s="1"/>
  <c r="G12" i="6"/>
  <c r="G13" i="6" s="1"/>
  <c r="H12" i="6"/>
  <c r="H13" i="6" s="1"/>
  <c r="I12" i="6"/>
  <c r="I13" i="6" s="1"/>
  <c r="J12" i="6"/>
  <c r="J13" i="6" s="1"/>
  <c r="J17" i="6" s="1"/>
  <c r="K12" i="6"/>
  <c r="K13" i="6" s="1"/>
  <c r="K7" i="14" s="1"/>
  <c r="L12" i="6"/>
  <c r="E13" i="6"/>
  <c r="E16" i="6" s="1"/>
  <c r="L13" i="6"/>
  <c r="L16" i="6" s="1"/>
  <c r="G16" i="6"/>
  <c r="L17" i="6"/>
  <c r="C20" i="6"/>
  <c r="D20" i="6"/>
  <c r="E20" i="6"/>
  <c r="F20" i="6"/>
  <c r="F21" i="6" s="1"/>
  <c r="G20" i="6"/>
  <c r="H20" i="6"/>
  <c r="H21" i="6" s="1"/>
  <c r="K20" i="6"/>
  <c r="K21" i="6" s="1"/>
  <c r="C2" i="7"/>
  <c r="C12" i="7"/>
  <c r="D12" i="7"/>
  <c r="D13" i="7" s="1"/>
  <c r="E12" i="7"/>
  <c r="E13" i="7" s="1"/>
  <c r="E16" i="7" s="1"/>
  <c r="F12" i="7"/>
  <c r="F13" i="7" s="1"/>
  <c r="G12" i="7"/>
  <c r="G13" i="7" s="1"/>
  <c r="G8" i="14" s="1"/>
  <c r="H12" i="7"/>
  <c r="I12" i="7"/>
  <c r="J12" i="7"/>
  <c r="K12" i="7"/>
  <c r="L12" i="7"/>
  <c r="L13" i="7" s="1"/>
  <c r="L8" i="14" s="1"/>
  <c r="H13" i="7"/>
  <c r="H8" i="14" s="1"/>
  <c r="I13" i="7"/>
  <c r="I17" i="7" s="1"/>
  <c r="J13" i="7"/>
  <c r="J16" i="7" s="1"/>
  <c r="K13" i="7"/>
  <c r="K16" i="7" s="1"/>
  <c r="C20" i="7"/>
  <c r="D20" i="7"/>
  <c r="E20" i="7"/>
  <c r="E21" i="7" s="1"/>
  <c r="F20" i="7"/>
  <c r="G20" i="7"/>
  <c r="H20" i="7"/>
  <c r="K20" i="7"/>
  <c r="K8" i="15" s="1"/>
  <c r="G21" i="7"/>
  <c r="H21" i="7"/>
  <c r="K21" i="7"/>
  <c r="C2" i="8"/>
  <c r="C12" i="8"/>
  <c r="D12" i="8"/>
  <c r="D13" i="8" s="1"/>
  <c r="D16" i="8" s="1"/>
  <c r="E12" i="8"/>
  <c r="E13" i="8" s="1"/>
  <c r="E9" i="14" s="1"/>
  <c r="F12" i="8"/>
  <c r="F13" i="8" s="1"/>
  <c r="F17" i="8" s="1"/>
  <c r="G12" i="8"/>
  <c r="G13" i="8" s="1"/>
  <c r="H12" i="8"/>
  <c r="H13" i="8" s="1"/>
  <c r="I12" i="8"/>
  <c r="I13" i="8" s="1"/>
  <c r="J12" i="8"/>
  <c r="J13" i="8" s="1"/>
  <c r="K12" i="8"/>
  <c r="K13" i="8" s="1"/>
  <c r="L12" i="8"/>
  <c r="L13" i="8"/>
  <c r="C20" i="8"/>
  <c r="D20" i="8"/>
  <c r="E20" i="8"/>
  <c r="E9" i="15" s="1"/>
  <c r="F20" i="8"/>
  <c r="F9" i="15" s="1"/>
  <c r="G20" i="8"/>
  <c r="G9" i="15" s="1"/>
  <c r="H20" i="8"/>
  <c r="H21" i="8" s="1"/>
  <c r="K20" i="8"/>
  <c r="K9" i="15" s="1"/>
  <c r="D21" i="8"/>
  <c r="E21" i="8"/>
  <c r="F21" i="8"/>
  <c r="G21" i="8"/>
  <c r="K21" i="8"/>
  <c r="C2" i="9"/>
  <c r="C12" i="9"/>
  <c r="C13" i="9" s="1"/>
  <c r="C10" i="14" s="1"/>
  <c r="D12" i="9"/>
  <c r="D13" i="9" s="1"/>
  <c r="D10" i="14" s="1"/>
  <c r="E12" i="9"/>
  <c r="E13" i="9" s="1"/>
  <c r="F12" i="9"/>
  <c r="F13" i="9" s="1"/>
  <c r="G12" i="9"/>
  <c r="G13" i="9" s="1"/>
  <c r="H12" i="9"/>
  <c r="H13" i="9" s="1"/>
  <c r="I12" i="9"/>
  <c r="I13" i="9" s="1"/>
  <c r="J12" i="9"/>
  <c r="J13" i="9" s="1"/>
  <c r="J17" i="9" s="1"/>
  <c r="K12" i="9"/>
  <c r="K13" i="9" s="1"/>
  <c r="K17" i="9" s="1"/>
  <c r="L12" i="9"/>
  <c r="L13" i="9" s="1"/>
  <c r="L17" i="9" s="1"/>
  <c r="C20" i="9"/>
  <c r="C10" i="15" s="1"/>
  <c r="D20" i="9"/>
  <c r="D10" i="15" s="1"/>
  <c r="E20" i="9"/>
  <c r="F20" i="9"/>
  <c r="F21" i="9" s="1"/>
  <c r="G20" i="9"/>
  <c r="G21" i="9" s="1"/>
  <c r="H20" i="9"/>
  <c r="H21" i="9" s="1"/>
  <c r="K20" i="9"/>
  <c r="K10" i="15" s="1"/>
  <c r="D21" i="9"/>
  <c r="E21" i="9"/>
  <c r="C2" i="10"/>
  <c r="C12" i="10"/>
  <c r="D12" i="10"/>
  <c r="E12" i="10"/>
  <c r="F12" i="10"/>
  <c r="G12" i="10"/>
  <c r="H12" i="10"/>
  <c r="H13" i="10" s="1"/>
  <c r="I12" i="10"/>
  <c r="I13" i="10" s="1"/>
  <c r="I17" i="10" s="1"/>
  <c r="J12" i="10"/>
  <c r="J13" i="10" s="1"/>
  <c r="J17" i="10" s="1"/>
  <c r="K12" i="10"/>
  <c r="K13" i="10" s="1"/>
  <c r="K17" i="10" s="1"/>
  <c r="L12" i="10"/>
  <c r="L13" i="10" s="1"/>
  <c r="L17" i="10" s="1"/>
  <c r="D13" i="10"/>
  <c r="D17" i="10" s="1"/>
  <c r="E13" i="10"/>
  <c r="E17" i="10" s="1"/>
  <c r="F13" i="10"/>
  <c r="F17" i="10" s="1"/>
  <c r="G13" i="10"/>
  <c r="G17" i="10" s="1"/>
  <c r="C20" i="10"/>
  <c r="C11" i="15" s="1"/>
  <c r="D20" i="10"/>
  <c r="D11" i="15" s="1"/>
  <c r="E20" i="10"/>
  <c r="E11" i="15" s="1"/>
  <c r="F20" i="10"/>
  <c r="F21" i="10" s="1"/>
  <c r="G20" i="10"/>
  <c r="G21" i="10" s="1"/>
  <c r="H20" i="10"/>
  <c r="H11" i="15" s="1"/>
  <c r="K20" i="10"/>
  <c r="C21" i="10"/>
  <c r="D21" i="10"/>
  <c r="E21" i="10"/>
  <c r="C2" i="11"/>
  <c r="C12" i="11"/>
  <c r="D12" i="11"/>
  <c r="E12" i="11"/>
  <c r="F12" i="11"/>
  <c r="G12" i="11"/>
  <c r="G13" i="11" s="1"/>
  <c r="G16" i="11" s="1"/>
  <c r="H12" i="11"/>
  <c r="H13" i="11" s="1"/>
  <c r="H17" i="11" s="1"/>
  <c r="I12" i="11"/>
  <c r="I13" i="11" s="1"/>
  <c r="I17" i="11" s="1"/>
  <c r="J12" i="11"/>
  <c r="K12" i="11"/>
  <c r="K13" i="11" s="1"/>
  <c r="K17" i="11" s="1"/>
  <c r="L12" i="11"/>
  <c r="L13" i="11" s="1"/>
  <c r="C13" i="11"/>
  <c r="D13" i="11"/>
  <c r="E13" i="11"/>
  <c r="F13" i="11"/>
  <c r="J13" i="11"/>
  <c r="J12" i="14" s="1"/>
  <c r="F16" i="11"/>
  <c r="C20" i="11"/>
  <c r="D20" i="11"/>
  <c r="E20" i="11"/>
  <c r="F20" i="11"/>
  <c r="F21" i="11" s="1"/>
  <c r="G20" i="11"/>
  <c r="H20" i="11"/>
  <c r="K20" i="11"/>
  <c r="C21" i="11"/>
  <c r="D21" i="11"/>
  <c r="E21" i="11"/>
  <c r="C2" i="12"/>
  <c r="C12" i="12"/>
  <c r="C13" i="12" s="1"/>
  <c r="D12" i="12"/>
  <c r="D13" i="12" s="1"/>
  <c r="D16" i="12" s="1"/>
  <c r="E12" i="12"/>
  <c r="E13" i="12" s="1"/>
  <c r="E16" i="12" s="1"/>
  <c r="F12" i="12"/>
  <c r="F13" i="12" s="1"/>
  <c r="F16" i="12" s="1"/>
  <c r="G12" i="12"/>
  <c r="G13" i="12" s="1"/>
  <c r="H12" i="12"/>
  <c r="H13" i="12" s="1"/>
  <c r="H17" i="12" s="1"/>
  <c r="I12" i="12"/>
  <c r="I13" i="12" s="1"/>
  <c r="J12" i="12"/>
  <c r="J13" i="12" s="1"/>
  <c r="K12" i="12"/>
  <c r="K13" i="12" s="1"/>
  <c r="L12" i="12"/>
  <c r="L13" i="12" s="1"/>
  <c r="L13" i="14" s="1"/>
  <c r="C20" i="12"/>
  <c r="C21" i="12" s="1"/>
  <c r="D20" i="12"/>
  <c r="D21" i="12" s="1"/>
  <c r="E20" i="12"/>
  <c r="E21" i="12" s="1"/>
  <c r="F20" i="12"/>
  <c r="F13" i="15" s="1"/>
  <c r="G20" i="12"/>
  <c r="G21" i="12" s="1"/>
  <c r="H20" i="12"/>
  <c r="I20" i="12"/>
  <c r="K20" i="12"/>
  <c r="K21" i="12"/>
  <c r="B5" i="14"/>
  <c r="B6" i="14"/>
  <c r="B7" i="14"/>
  <c r="D7" i="14"/>
  <c r="B8" i="14"/>
  <c r="B9" i="14"/>
  <c r="L9" i="14"/>
  <c r="B10" i="14"/>
  <c r="B11" i="14"/>
  <c r="B12" i="14"/>
  <c r="I12" i="14"/>
  <c r="K12" i="14"/>
  <c r="L12" i="14"/>
  <c r="B13" i="14"/>
  <c r="H13" i="14"/>
  <c r="B14" i="14"/>
  <c r="K16" i="4" l="1"/>
  <c r="K17" i="4"/>
  <c r="K5" i="14"/>
  <c r="L16" i="4"/>
  <c r="L5" i="14"/>
  <c r="H6" i="15"/>
  <c r="C21" i="5"/>
  <c r="G6" i="15"/>
  <c r="H17" i="5"/>
  <c r="L7" i="14"/>
  <c r="L15" i="14" s="1"/>
  <c r="J8" i="14"/>
  <c r="K8" i="14"/>
  <c r="H16" i="7"/>
  <c r="H10" i="15"/>
  <c r="H16" i="10"/>
  <c r="H11" i="14"/>
  <c r="H17" i="10"/>
  <c r="G11" i="15"/>
  <c r="L11" i="14"/>
  <c r="K11" i="14"/>
  <c r="J11" i="14"/>
  <c r="I11" i="14"/>
  <c r="L16" i="10"/>
  <c r="K16" i="10"/>
  <c r="H21" i="10"/>
  <c r="J16" i="10"/>
  <c r="I16" i="10"/>
  <c r="I20" i="11"/>
  <c r="J17" i="11"/>
  <c r="J16" i="11"/>
  <c r="I16" i="11"/>
  <c r="H16" i="11"/>
  <c r="J20" i="12"/>
  <c r="J21" i="12" s="1"/>
  <c r="M21" i="12" s="1"/>
  <c r="M13" i="15" s="1"/>
  <c r="C16" i="12"/>
  <c r="G13" i="14"/>
  <c r="G17" i="12"/>
  <c r="G16" i="12"/>
  <c r="I17" i="13"/>
  <c r="I16" i="13"/>
  <c r="I14" i="14"/>
  <c r="K16" i="13"/>
  <c r="G21" i="13"/>
  <c r="I20" i="13"/>
  <c r="I21" i="13" s="1"/>
  <c r="K14" i="14"/>
  <c r="J14" i="14"/>
  <c r="J16" i="13"/>
  <c r="K14" i="15"/>
  <c r="F13" i="3" s="1"/>
  <c r="K21" i="9"/>
  <c r="I16" i="9"/>
  <c r="I10" i="14"/>
  <c r="I17" i="9"/>
  <c r="F16" i="9"/>
  <c r="F10" i="14"/>
  <c r="F17" i="9"/>
  <c r="C21" i="9"/>
  <c r="J16" i="8"/>
  <c r="J9" i="14"/>
  <c r="J17" i="8"/>
  <c r="K16" i="8"/>
  <c r="K9" i="14"/>
  <c r="H9" i="15"/>
  <c r="L17" i="7"/>
  <c r="K17" i="7"/>
  <c r="J17" i="7"/>
  <c r="H17" i="7"/>
  <c r="L16" i="7"/>
  <c r="F17" i="4"/>
  <c r="K21" i="4"/>
  <c r="H21" i="4"/>
  <c r="E16" i="4"/>
  <c r="E17" i="4" s="1"/>
  <c r="C5" i="15"/>
  <c r="G5" i="15"/>
  <c r="E5" i="15"/>
  <c r="F21" i="4"/>
  <c r="D21" i="4"/>
  <c r="E5" i="14"/>
  <c r="I9" i="14"/>
  <c r="I16" i="8"/>
  <c r="I17" i="8"/>
  <c r="H13" i="15"/>
  <c r="H21" i="12"/>
  <c r="I20" i="4"/>
  <c r="E17" i="8"/>
  <c r="H7" i="14"/>
  <c r="H17" i="6"/>
  <c r="H16" i="6"/>
  <c r="H10" i="14"/>
  <c r="H16" i="9"/>
  <c r="H17" i="9"/>
  <c r="J7" i="14"/>
  <c r="G16" i="9"/>
  <c r="G10" i="14"/>
  <c r="G17" i="9"/>
  <c r="E16" i="8"/>
  <c r="C16" i="5"/>
  <c r="E16" i="13"/>
  <c r="E14" i="14"/>
  <c r="E17" i="13"/>
  <c r="E8" i="15"/>
  <c r="F5" i="14"/>
  <c r="D16" i="11"/>
  <c r="D12" i="14"/>
  <c r="D17" i="11"/>
  <c r="G21" i="6"/>
  <c r="G7" i="15"/>
  <c r="L6" i="14"/>
  <c r="D16" i="13"/>
  <c r="D17" i="13"/>
  <c r="F9" i="3"/>
  <c r="C16" i="11"/>
  <c r="C17" i="11"/>
  <c r="C12" i="14"/>
  <c r="G11" i="14"/>
  <c r="G16" i="10"/>
  <c r="E16" i="9"/>
  <c r="E10" i="14"/>
  <c r="E17" i="9"/>
  <c r="D17" i="6"/>
  <c r="D16" i="6"/>
  <c r="C13" i="13"/>
  <c r="F4" i="3"/>
  <c r="E7" i="14"/>
  <c r="K21" i="11"/>
  <c r="K12" i="15"/>
  <c r="L17" i="11"/>
  <c r="L16" i="11"/>
  <c r="K11" i="15"/>
  <c r="K21" i="10"/>
  <c r="D16" i="9"/>
  <c r="D17" i="9"/>
  <c r="L16" i="8"/>
  <c r="L17" i="8"/>
  <c r="E21" i="6"/>
  <c r="E7" i="15"/>
  <c r="C13" i="6"/>
  <c r="I20" i="6"/>
  <c r="J6" i="14"/>
  <c r="J16" i="5"/>
  <c r="G13" i="15"/>
  <c r="F6" i="3"/>
  <c r="D21" i="7"/>
  <c r="D8" i="15"/>
  <c r="E17" i="7"/>
  <c r="G17" i="7"/>
  <c r="G16" i="7"/>
  <c r="E6" i="15"/>
  <c r="E21" i="5"/>
  <c r="H17" i="13"/>
  <c r="F17" i="7"/>
  <c r="F8" i="14"/>
  <c r="F16" i="7"/>
  <c r="C8" i="15"/>
  <c r="C21" i="7"/>
  <c r="D16" i="7"/>
  <c r="D17" i="7" s="1"/>
  <c r="D8" i="14"/>
  <c r="J16" i="9"/>
  <c r="J10" i="14"/>
  <c r="I7" i="14"/>
  <c r="I17" i="6"/>
  <c r="I16" i="6"/>
  <c r="D17" i="8"/>
  <c r="D9" i="14"/>
  <c r="F13" i="14"/>
  <c r="F17" i="12"/>
  <c r="E8" i="14"/>
  <c r="H14" i="14"/>
  <c r="K17" i="12"/>
  <c r="K16" i="12"/>
  <c r="K13" i="14"/>
  <c r="C13" i="10"/>
  <c r="I20" i="10"/>
  <c r="K16" i="9"/>
  <c r="K10" i="14"/>
  <c r="G16" i="13"/>
  <c r="G17" i="13"/>
  <c r="F12" i="14"/>
  <c r="F17" i="11"/>
  <c r="C13" i="8"/>
  <c r="I20" i="8"/>
  <c r="F14" i="14"/>
  <c r="F16" i="13"/>
  <c r="F17" i="13"/>
  <c r="D6" i="15"/>
  <c r="E16" i="11"/>
  <c r="E12" i="14"/>
  <c r="E17" i="11"/>
  <c r="F17" i="6"/>
  <c r="F7" i="14"/>
  <c r="F16" i="6"/>
  <c r="J20" i="11"/>
  <c r="D7" i="15"/>
  <c r="D21" i="6"/>
  <c r="E13" i="15"/>
  <c r="I12" i="15"/>
  <c r="I21" i="11"/>
  <c r="C21" i="6"/>
  <c r="C7" i="15"/>
  <c r="C13" i="14"/>
  <c r="C17" i="12"/>
  <c r="H21" i="11"/>
  <c r="H12" i="15"/>
  <c r="G6" i="14"/>
  <c r="G16" i="5"/>
  <c r="L17" i="12"/>
  <c r="L16" i="12"/>
  <c r="F6" i="14"/>
  <c r="F16" i="5"/>
  <c r="D16" i="4"/>
  <c r="D17" i="4" s="1"/>
  <c r="D5" i="14"/>
  <c r="J20" i="4"/>
  <c r="C16" i="4"/>
  <c r="C5" i="14"/>
  <c r="F12" i="15"/>
  <c r="J17" i="12"/>
  <c r="J16" i="12"/>
  <c r="J13" i="14"/>
  <c r="K16" i="6"/>
  <c r="D13" i="5"/>
  <c r="D17" i="5" s="1"/>
  <c r="I20" i="5"/>
  <c r="H7" i="15"/>
  <c r="I21" i="12"/>
  <c r="I13" i="15"/>
  <c r="C13" i="7"/>
  <c r="I20" i="7"/>
  <c r="G17" i="6"/>
  <c r="G7" i="14"/>
  <c r="J20" i="9"/>
  <c r="C16" i="9"/>
  <c r="C17" i="9" s="1"/>
  <c r="I6" i="14"/>
  <c r="I16" i="5"/>
  <c r="L16" i="9"/>
  <c r="L10" i="14"/>
  <c r="F21" i="12"/>
  <c r="G12" i="15"/>
  <c r="G21" i="11"/>
  <c r="K17" i="6"/>
  <c r="E17" i="6"/>
  <c r="E6" i="14"/>
  <c r="E16" i="5"/>
  <c r="K6" i="14"/>
  <c r="I17" i="12"/>
  <c r="I13" i="14"/>
  <c r="I16" i="12"/>
  <c r="F21" i="7"/>
  <c r="F8" i="15"/>
  <c r="J16" i="6"/>
  <c r="F6" i="15"/>
  <c r="F21" i="5"/>
  <c r="F7" i="15"/>
  <c r="C13" i="15"/>
  <c r="H12" i="14"/>
  <c r="H16" i="4"/>
  <c r="H5" i="14"/>
  <c r="F8" i="3"/>
  <c r="F7" i="3"/>
  <c r="G16" i="4"/>
  <c r="G5" i="14"/>
  <c r="F11" i="14"/>
  <c r="F16" i="10"/>
  <c r="I5" i="14"/>
  <c r="I16" i="4"/>
  <c r="D16" i="10"/>
  <c r="D11" i="14"/>
  <c r="F16" i="8"/>
  <c r="F9" i="14"/>
  <c r="C9" i="15"/>
  <c r="C21" i="8"/>
  <c r="L14" i="14"/>
  <c r="E13" i="14"/>
  <c r="E17" i="12"/>
  <c r="H9" i="14"/>
  <c r="H16" i="8"/>
  <c r="H17" i="8" s="1"/>
  <c r="J5" i="14"/>
  <c r="J16" i="4"/>
  <c r="D17" i="12"/>
  <c r="D13" i="14"/>
  <c r="G12" i="14"/>
  <c r="G17" i="11"/>
  <c r="E16" i="10"/>
  <c r="E11" i="14"/>
  <c r="G9" i="14"/>
  <c r="G16" i="8"/>
  <c r="G17" i="8" s="1"/>
  <c r="I20" i="9"/>
  <c r="K6" i="15"/>
  <c r="H16" i="12"/>
  <c r="K16" i="11"/>
  <c r="K17" i="8"/>
  <c r="I8" i="14"/>
  <c r="I16" i="7"/>
  <c r="L16" i="13"/>
  <c r="K15" i="15" l="1"/>
  <c r="J20" i="5"/>
  <c r="J21" i="5" s="1"/>
  <c r="J13" i="15"/>
  <c r="E12" i="3" s="1"/>
  <c r="M20" i="12"/>
  <c r="L20" i="12"/>
  <c r="I14" i="15"/>
  <c r="D15" i="15"/>
  <c r="G15" i="15"/>
  <c r="E15" i="14"/>
  <c r="L21" i="12"/>
  <c r="L13" i="15"/>
  <c r="C14" i="14"/>
  <c r="C17" i="13"/>
  <c r="C16" i="13"/>
  <c r="L20" i="13" s="1"/>
  <c r="J20" i="13"/>
  <c r="I21" i="6"/>
  <c r="I7" i="15"/>
  <c r="F15" i="14"/>
  <c r="I5" i="15"/>
  <c r="I21" i="4"/>
  <c r="I21" i="5"/>
  <c r="I6" i="15"/>
  <c r="L20" i="4"/>
  <c r="C17" i="4"/>
  <c r="G15" i="14"/>
  <c r="J5" i="15"/>
  <c r="J21" i="4"/>
  <c r="L20" i="9"/>
  <c r="J20" i="6"/>
  <c r="C16" i="6"/>
  <c r="L20" i="6" s="1"/>
  <c r="C7" i="14"/>
  <c r="H15" i="15"/>
  <c r="J15" i="14"/>
  <c r="M20" i="9"/>
  <c r="J10" i="15"/>
  <c r="J21" i="9"/>
  <c r="J21" i="11"/>
  <c r="M21" i="11" s="1"/>
  <c r="M12" i="15" s="1"/>
  <c r="J12" i="15"/>
  <c r="M20" i="11"/>
  <c r="I21" i="10"/>
  <c r="I11" i="15"/>
  <c r="C11" i="14"/>
  <c r="J20" i="10"/>
  <c r="C16" i="10"/>
  <c r="L20" i="10" s="1"/>
  <c r="C17" i="10"/>
  <c r="H15" i="14"/>
  <c r="I8" i="15"/>
  <c r="I21" i="7"/>
  <c r="I15" i="14"/>
  <c r="K15" i="14"/>
  <c r="J20" i="7"/>
  <c r="C16" i="7"/>
  <c r="L20" i="7" s="1"/>
  <c r="C8" i="14"/>
  <c r="C17" i="5"/>
  <c r="F15" i="15"/>
  <c r="E15" i="15"/>
  <c r="F5" i="3"/>
  <c r="F10" i="3"/>
  <c r="L20" i="11"/>
  <c r="C15" i="15"/>
  <c r="I9" i="15"/>
  <c r="I21" i="8"/>
  <c r="D16" i="5"/>
  <c r="L20" i="5" s="1"/>
  <c r="D6" i="14"/>
  <c r="I10" i="15"/>
  <c r="I21" i="9"/>
  <c r="F11" i="3"/>
  <c r="J20" i="8"/>
  <c r="C9" i="14"/>
  <c r="C16" i="8"/>
  <c r="L20" i="8" s="1"/>
  <c r="J6" i="15" l="1"/>
  <c r="F14" i="3"/>
  <c r="C15" i="14"/>
  <c r="L21" i="5"/>
  <c r="L6" i="15"/>
  <c r="M20" i="5"/>
  <c r="L21" i="11"/>
  <c r="L12" i="15"/>
  <c r="I15" i="15"/>
  <c r="E9" i="3"/>
  <c r="L7" i="15"/>
  <c r="L21" i="6"/>
  <c r="D15" i="14"/>
  <c r="M21" i="9"/>
  <c r="M10" i="15" s="1"/>
  <c r="L21" i="4"/>
  <c r="M21" i="4" s="1"/>
  <c r="M5" i="15" s="1"/>
  <c r="L5" i="15"/>
  <c r="M21" i="5"/>
  <c r="M6" i="15" s="1"/>
  <c r="M20" i="6"/>
  <c r="J21" i="6"/>
  <c r="J7" i="15"/>
  <c r="C17" i="6"/>
  <c r="L11" i="15"/>
  <c r="L21" i="10"/>
  <c r="L10" i="15"/>
  <c r="L21" i="9"/>
  <c r="L9" i="15"/>
  <c r="L21" i="8"/>
  <c r="J11" i="15"/>
  <c r="J21" i="10"/>
  <c r="M21" i="10" s="1"/>
  <c r="M11" i="15" s="1"/>
  <c r="M20" i="10"/>
  <c r="J21" i="13"/>
  <c r="M21" i="13" s="1"/>
  <c r="M14" i="15" s="1"/>
  <c r="J14" i="15"/>
  <c r="M20" i="13"/>
  <c r="M20" i="4"/>
  <c r="L21" i="13"/>
  <c r="L14" i="15"/>
  <c r="C17" i="8"/>
  <c r="E4" i="3"/>
  <c r="G4" i="3" s="1"/>
  <c r="M20" i="8"/>
  <c r="J9" i="15"/>
  <c r="J21" i="8"/>
  <c r="L8" i="15"/>
  <c r="L21" i="7"/>
  <c r="M20" i="7"/>
  <c r="J21" i="7"/>
  <c r="M21" i="7" s="1"/>
  <c r="M8" i="15" s="1"/>
  <c r="J8" i="15"/>
  <c r="E11" i="3"/>
  <c r="H12" i="3"/>
  <c r="C17" i="7"/>
  <c r="E5" i="3" l="1"/>
  <c r="L15" i="15"/>
  <c r="E13" i="3"/>
  <c r="E7" i="3"/>
  <c r="H6" i="3"/>
  <c r="E10" i="3"/>
  <c r="H7" i="3"/>
  <c r="M21" i="8"/>
  <c r="M9" i="15" s="1"/>
  <c r="H9" i="3"/>
  <c r="E8" i="3"/>
  <c r="H11" i="3"/>
  <c r="H10" i="3"/>
  <c r="J15" i="15"/>
  <c r="E6" i="3"/>
  <c r="H5" i="3"/>
  <c r="H13" i="3"/>
  <c r="M21" i="6"/>
  <c r="M7" i="15" s="1"/>
  <c r="E14" i="3" l="1"/>
  <c r="H8" i="3"/>
  <c r="H4" i="3"/>
  <c r="G14" i="3"/>
  <c r="H14" i="3" s="1"/>
</calcChain>
</file>

<file path=xl/sharedStrings.xml><?xml version="1.0" encoding="utf-8"?>
<sst xmlns="http://schemas.openxmlformats.org/spreadsheetml/2006/main" count="446" uniqueCount="72">
  <si>
    <t>INSTRUCTIONS</t>
  </si>
  <si>
    <t>BUDGET TEMPLATE FILE FOR BUDGET BREAKDOWN</t>
  </si>
  <si>
    <r>
      <t xml:space="preserve"> 
This file will help you input budget details for your project proposal. Please follow the instructions to ensure that all relevant information is captured. 
</t>
    </r>
    <r>
      <rPr>
        <b/>
        <sz val="11"/>
        <color indexed="8"/>
        <rFont val="Calibri"/>
        <family val="2"/>
      </rPr>
      <t>STEP 1</t>
    </r>
    <r>
      <rPr>
        <sz val="11"/>
        <color indexed="8"/>
        <rFont val="Calibri"/>
        <family val="2"/>
      </rPr>
      <t xml:space="preserve">: On the 'Partner List' sheet, enter the names of the partners in your consortia, including the lead partner. Please check the minimum and the maximum number of partners allowed for your call and segment. If is a mono-beneficiary project, only one partner will me required to be included.
</t>
    </r>
    <r>
      <rPr>
        <b/>
        <sz val="11"/>
        <color indexed="8"/>
        <rFont val="Calibri"/>
        <family val="2"/>
      </rPr>
      <t>STEP 2</t>
    </r>
    <r>
      <rPr>
        <sz val="11"/>
        <color indexed="8"/>
        <rFont val="Calibri"/>
        <family val="2"/>
      </rPr>
      <t xml:space="preserve">: On the separate sheets for each partner, the costs in the different cost categories must be entered. These are broken down into the separate WPs (a maximum of ten are allowed). 
Note that indirect costs, total eligible costs and co-funding are calculated automatically based on the data you input.
</t>
    </r>
    <r>
      <rPr>
        <b/>
        <sz val="11"/>
        <color indexed="8"/>
        <rFont val="Calibri"/>
        <family val="2"/>
      </rPr>
      <t>STEP 3</t>
    </r>
    <r>
      <rPr>
        <sz val="11"/>
        <color indexed="8"/>
        <rFont val="Calibri"/>
        <family val="2"/>
      </rPr>
      <t xml:space="preserve">: When all costs have been entered, check the 'Budget Summary' sheet. Here you will find a summary of all the information you have submitted. Please ensure that your total budget requests from EIT do not exceed the maximum amount allowed in the call you are appling for. In addition, check that the co-funding that has been calculated is equal to or more than the required co-funding for the call.
</t>
    </r>
    <r>
      <rPr>
        <b/>
        <sz val="11"/>
        <color indexed="8"/>
        <rFont val="Calibri"/>
        <family val="2"/>
      </rPr>
      <t>STEP 4</t>
    </r>
    <r>
      <rPr>
        <sz val="11"/>
        <color indexed="8"/>
        <rFont val="Calibri"/>
        <family val="2"/>
      </rPr>
      <t>: Once you have submitted all the data correctly, save the file and upload it in the application system.</t>
    </r>
  </si>
  <si>
    <t>ADD THE NAMES OF THE PARTNERS IN THE CONSORTIUM (INCLUDING LEAD PARTNER) IN THE LIST BELOW</t>
  </si>
  <si>
    <t>Partner number</t>
  </si>
  <si>
    <t>Partner Name</t>
  </si>
  <si>
    <t>Partner #1</t>
  </si>
  <si>
    <t>Partner 1</t>
  </si>
  <si>
    <t>Partner #2</t>
  </si>
  <si>
    <t>Partner 2</t>
  </si>
  <si>
    <t>Partner #3</t>
  </si>
  <si>
    <t>Partner 3</t>
  </si>
  <si>
    <t>Partner #4</t>
  </si>
  <si>
    <t>Partner 4</t>
  </si>
  <si>
    <t>Partner #5</t>
  </si>
  <si>
    <t>Partner 5</t>
  </si>
  <si>
    <t>Partner #6</t>
  </si>
  <si>
    <t>Partner 6</t>
  </si>
  <si>
    <t>Partner #7</t>
  </si>
  <si>
    <t>Partner 7</t>
  </si>
  <si>
    <t>Partner #8</t>
  </si>
  <si>
    <t>Partner 8</t>
  </si>
  <si>
    <t>Partner #9</t>
  </si>
  <si>
    <t>Partner 9</t>
  </si>
  <si>
    <t>Partner #10</t>
  </si>
  <si>
    <t>Partner 10</t>
  </si>
  <si>
    <t>/</t>
  </si>
  <si>
    <t>\</t>
  </si>
  <si>
    <t>,</t>
  </si>
  <si>
    <t>~*</t>
  </si>
  <si>
    <t>~?</t>
  </si>
  <si>
    <t>:</t>
  </si>
  <si>
    <t>[</t>
  </si>
  <si>
    <t>]</t>
  </si>
  <si>
    <t>TOTAL</t>
  </si>
  <si>
    <t>EIT Grant</t>
  </si>
  <si>
    <t>Co-funding</t>
  </si>
  <si>
    <t>PARTNER #1</t>
  </si>
  <si>
    <t>WP1</t>
  </si>
  <si>
    <t>WP2</t>
  </si>
  <si>
    <t>WP3</t>
  </si>
  <si>
    <t>WP4</t>
  </si>
  <si>
    <t>WP5</t>
  </si>
  <si>
    <t>WP6</t>
  </si>
  <si>
    <t>WP7</t>
  </si>
  <si>
    <t>WP8</t>
  </si>
  <si>
    <t>WP9</t>
  </si>
  <si>
    <t>WP10</t>
  </si>
  <si>
    <t>Personnel costs</t>
  </si>
  <si>
    <t>Subcontracting</t>
  </si>
  <si>
    <t>Travel &amp; Substinence</t>
  </si>
  <si>
    <t>Equipment</t>
  </si>
  <si>
    <t>Other goods &amp; services</t>
  </si>
  <si>
    <t>Internally invoiced goods &amp; services</t>
  </si>
  <si>
    <t>Indirect costs</t>
  </si>
  <si>
    <t>Total eligible costs</t>
  </si>
  <si>
    <t>Requested EIT contribution to eligible costs</t>
  </si>
  <si>
    <t>Calculated co-funding</t>
  </si>
  <si>
    <t>Co-funding rate</t>
  </si>
  <si>
    <t>2025-2026</t>
  </si>
  <si>
    <t>PARTNER #2</t>
  </si>
  <si>
    <t>PARTNER #3</t>
  </si>
  <si>
    <t>PARTNER #4</t>
  </si>
  <si>
    <t>PARTNER #5</t>
  </si>
  <si>
    <t>PARTNER #6</t>
  </si>
  <si>
    <t>PARTNER #7</t>
  </si>
  <si>
    <t>PARTNER #8</t>
  </si>
  <si>
    <t>PARTNER #9</t>
  </si>
  <si>
    <t>PARTNER #10</t>
  </si>
  <si>
    <t>Partner</t>
  </si>
  <si>
    <t>Total</t>
  </si>
  <si>
    <t>Requested EIT contribution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</si>
</sst>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 #,##0\ ;\-[$€]\ #,##0\ ;[$€]&quot; - &quot;;@\ "/>
    <numFmt numFmtId="165" formatCode="0.0%"/>
  </numFmts>
  <fonts count="20">
    <font>
      <sz val="10"/>
      <name val="Arial"/>
      <family val="2"/>
    </font>
    <font>
      <sz val="11"/>
      <color indexed="8"/>
      <name val="Calibri"/>
      <family val="2"/>
    </font>
    <font>
      <b/>
      <sz val="11"/>
      <color indexed="8"/>
      <name val="Calibri"/>
      <family val="2"/>
    </font>
    <font>
      <sz val="10"/>
      <color indexed="8"/>
      <name val="Calibri"/>
      <family val="2"/>
    </font>
    <font>
      <b/>
      <sz val="12"/>
      <color indexed="8"/>
      <name val="Calibri"/>
      <family val="2"/>
    </font>
    <font>
      <sz val="12"/>
      <color indexed="8"/>
      <name val="Calibri"/>
      <family val="2"/>
    </font>
    <font>
      <sz val="10"/>
      <color indexed="9"/>
      <name val="Calibri"/>
      <family val="2"/>
    </font>
    <font>
      <b/>
      <sz val="18"/>
      <color indexed="8"/>
      <name val="Calibri"/>
      <family val="2"/>
    </font>
    <font>
      <b/>
      <sz val="12"/>
      <name val="Calibri"/>
      <family val="2"/>
    </font>
    <font>
      <sz val="10"/>
      <name val="Lucida Sans"/>
      <family val="2"/>
    </font>
    <font>
      <b/>
      <sz val="11"/>
      <name val="Calibri"/>
      <family val="2"/>
    </font>
    <font>
      <b/>
      <i/>
      <sz val="12"/>
      <color indexed="8"/>
      <name val="Calibri"/>
      <family val="2"/>
    </font>
    <font>
      <b/>
      <i/>
      <sz val="11"/>
      <color indexed="8"/>
      <name val="Calibri"/>
      <family val="2"/>
    </font>
    <font>
      <b/>
      <sz val="10"/>
      <name val="Calibri"/>
      <family val="2"/>
    </font>
    <font>
      <sz val="8"/>
      <name val="Arial"/>
      <family val="2"/>
    </font>
    <font>
      <b/>
      <sz val="16"/>
      <color theme="0"/>
      <name val="Calibri"/>
      <family val="2"/>
    </font>
    <font>
      <b/>
      <sz val="12"/>
      <color theme="0"/>
      <name val="Calibri"/>
      <family val="2"/>
    </font>
    <font>
      <b/>
      <sz val="11"/>
      <color theme="0"/>
      <name val="Calibri"/>
      <family val="2"/>
    </font>
    <font>
      <b/>
      <sz val="18"/>
      <color theme="0"/>
      <name val="Calibri"/>
      <family val="2"/>
    </font>
    <font>
      <sz val="12"/>
      <color theme="0"/>
      <name val="Calibri"/>
      <family val="2"/>
    </font>
  </fonts>
  <fills count="9">
    <fill>
      <patternFill patternType="none"/>
    </fill>
    <fill>
      <patternFill patternType="gray125"/>
    </fill>
    <fill>
      <patternFill patternType="solid">
        <fgColor indexed="22"/>
        <bgColor indexed="31"/>
      </patternFill>
    </fill>
    <fill>
      <patternFill patternType="solid">
        <fgColor indexed="26"/>
        <bgColor indexed="9"/>
      </patternFill>
    </fill>
    <fill>
      <patternFill patternType="solid">
        <fgColor indexed="27"/>
        <bgColor indexed="42"/>
      </patternFill>
    </fill>
    <fill>
      <patternFill patternType="solid">
        <fgColor rgb="FF034EA2"/>
        <bgColor indexed="22"/>
      </patternFill>
    </fill>
    <fill>
      <patternFill patternType="solid">
        <fgColor rgb="FF034EA2"/>
        <bgColor indexed="27"/>
      </patternFill>
    </fill>
    <fill>
      <patternFill patternType="solid">
        <fgColor rgb="FF034EA2"/>
        <bgColor indexed="42"/>
      </patternFill>
    </fill>
    <fill>
      <patternFill patternType="solid">
        <fgColor rgb="FF6BB745"/>
        <bgColor indexed="27"/>
      </patternFill>
    </fill>
  </fills>
  <borders count="65">
    <border>
      <left/>
      <right/>
      <top/>
      <bottom/>
      <diagonal/>
    </border>
    <border>
      <left style="medium">
        <color indexed="8"/>
      </left>
      <right style="medium">
        <color indexed="8"/>
      </right>
      <top style="medium">
        <color indexed="8"/>
      </top>
      <bottom style="medium">
        <color indexed="8"/>
      </bottom>
      <diagonal/>
    </border>
    <border>
      <left style="medium">
        <color indexed="8"/>
      </left>
      <right style="medium">
        <color indexed="8"/>
      </right>
      <top style="medium">
        <color indexed="8"/>
      </top>
      <bottom/>
      <diagonal/>
    </border>
    <border>
      <left style="medium">
        <color indexed="8"/>
      </left>
      <right style="medium">
        <color indexed="8"/>
      </right>
      <top/>
      <bottom style="medium">
        <color indexed="8"/>
      </bottom>
      <diagonal/>
    </border>
    <border>
      <left style="medium">
        <color indexed="8"/>
      </left>
      <right/>
      <top style="medium">
        <color indexed="8"/>
      </top>
      <bottom style="medium">
        <color indexed="8"/>
      </bottom>
      <diagonal/>
    </border>
    <border>
      <left style="medium">
        <color indexed="8"/>
      </left>
      <right/>
      <top/>
      <bottom/>
      <diagonal/>
    </border>
    <border>
      <left style="thin">
        <color indexed="8"/>
      </left>
      <right style="thin">
        <color indexed="8"/>
      </right>
      <top style="thin">
        <color indexed="8"/>
      </top>
      <bottom style="thin">
        <color indexed="8"/>
      </bottom>
      <diagonal/>
    </border>
    <border>
      <left style="double">
        <color indexed="8"/>
      </left>
      <right style="medium">
        <color indexed="8"/>
      </right>
      <top style="medium">
        <color indexed="8"/>
      </top>
      <bottom style="medium">
        <color indexed="8"/>
      </bottom>
      <diagonal/>
    </border>
    <border>
      <left style="medium">
        <color indexed="8"/>
      </left>
      <right style="thin">
        <color indexed="8"/>
      </right>
      <top style="medium">
        <color indexed="8"/>
      </top>
      <bottom style="medium">
        <color indexed="8"/>
      </bottom>
      <diagonal/>
    </border>
    <border>
      <left style="thin">
        <color indexed="8"/>
      </left>
      <right/>
      <top style="medium">
        <color indexed="8"/>
      </top>
      <bottom style="medium">
        <color indexed="8"/>
      </bottom>
      <diagonal/>
    </border>
    <border>
      <left style="double">
        <color indexed="8"/>
      </left>
      <right style="thin">
        <color indexed="8"/>
      </right>
      <top style="medium">
        <color indexed="8"/>
      </top>
      <bottom style="medium">
        <color indexed="8"/>
      </bottom>
      <diagonal/>
    </border>
    <border>
      <left style="medium">
        <color indexed="8"/>
      </left>
      <right style="thin">
        <color indexed="8"/>
      </right>
      <top/>
      <bottom style="thin">
        <color indexed="8"/>
      </bottom>
      <diagonal/>
    </border>
    <border>
      <left style="thin">
        <color indexed="8"/>
      </left>
      <right/>
      <top/>
      <bottom style="thin">
        <color indexed="8"/>
      </bottom>
      <diagonal/>
    </border>
    <border>
      <left style="medium">
        <color indexed="8"/>
      </left>
      <right style="thin">
        <color indexed="8"/>
      </right>
      <top style="medium">
        <color indexed="8"/>
      </top>
      <bottom style="thin">
        <color indexed="8"/>
      </bottom>
      <diagonal/>
    </border>
    <border>
      <left style="thin">
        <color indexed="8"/>
      </left>
      <right style="medium">
        <color indexed="8"/>
      </right>
      <top style="medium">
        <color indexed="8"/>
      </top>
      <bottom style="thin">
        <color indexed="8"/>
      </bottom>
      <diagonal/>
    </border>
    <border>
      <left style="medium">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8"/>
      </left>
      <right style="medium">
        <color indexed="8"/>
      </right>
      <top style="thin">
        <color indexed="8"/>
      </top>
      <bottom style="thin">
        <color indexed="8"/>
      </bottom>
      <diagonal/>
    </border>
    <border>
      <left style="medium">
        <color indexed="8"/>
      </left>
      <right style="thin">
        <color indexed="8"/>
      </right>
      <top style="thin">
        <color indexed="8"/>
      </top>
      <bottom/>
      <diagonal/>
    </border>
    <border>
      <left style="thin">
        <color indexed="8"/>
      </left>
      <right/>
      <top style="thin">
        <color indexed="8"/>
      </top>
      <bottom/>
      <diagonal/>
    </border>
    <border>
      <left style="medium">
        <color indexed="8"/>
      </left>
      <right style="thin">
        <color indexed="8"/>
      </right>
      <top style="thin">
        <color indexed="8"/>
      </top>
      <bottom style="medium">
        <color indexed="8"/>
      </bottom>
      <diagonal/>
    </border>
    <border>
      <left style="thin">
        <color indexed="8"/>
      </left>
      <right style="medium">
        <color indexed="8"/>
      </right>
      <top style="thin">
        <color indexed="8"/>
      </top>
      <bottom style="medium">
        <color indexed="8"/>
      </bottom>
      <diagonal/>
    </border>
    <border>
      <left style="medium">
        <color indexed="8"/>
      </left>
      <right style="double">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indexed="8"/>
      </left>
      <right style="medium">
        <color indexed="8"/>
      </right>
      <top style="medium">
        <color indexed="8"/>
      </top>
      <bottom style="thin">
        <color indexed="8"/>
      </bottom>
      <diagonal/>
    </border>
    <border>
      <left style="medium">
        <color indexed="8"/>
      </left>
      <right style="medium">
        <color indexed="8"/>
      </right>
      <top style="thin">
        <color indexed="8"/>
      </top>
      <bottom style="medium">
        <color indexed="8"/>
      </bottom>
      <diagonal/>
    </border>
    <border>
      <left style="medium">
        <color indexed="8"/>
      </left>
      <right/>
      <top style="medium">
        <color indexed="8"/>
      </top>
      <bottom style="thin">
        <color indexed="8"/>
      </bottom>
      <diagonal/>
    </border>
    <border>
      <left style="medium">
        <color indexed="8"/>
      </left>
      <right style="medium">
        <color indexed="8"/>
      </right>
      <top/>
      <bottom style="thin">
        <color indexed="8"/>
      </bottom>
      <diagonal/>
    </border>
    <border>
      <left style="medium">
        <color indexed="8"/>
      </left>
      <right/>
      <top style="thin">
        <color indexed="8"/>
      </top>
      <bottom style="thin">
        <color indexed="8"/>
      </bottom>
      <diagonal/>
    </border>
    <border>
      <left style="medium">
        <color indexed="8"/>
      </left>
      <right style="medium">
        <color indexed="8"/>
      </right>
      <top style="thin">
        <color indexed="8"/>
      </top>
      <bottom style="thin">
        <color indexed="8"/>
      </bottom>
      <diagonal/>
    </border>
    <border>
      <left style="medium">
        <color indexed="8"/>
      </left>
      <right/>
      <top style="thin">
        <color indexed="8"/>
      </top>
      <bottom style="medium">
        <color indexed="8"/>
      </bottom>
      <diagonal/>
    </border>
    <border>
      <left style="double">
        <color indexed="8"/>
      </left>
      <right style="medium">
        <color indexed="8"/>
      </right>
      <top style="medium">
        <color indexed="8"/>
      </top>
      <bottom style="thin">
        <color indexed="8"/>
      </bottom>
      <diagonal/>
    </border>
    <border>
      <left style="double">
        <color indexed="8"/>
      </left>
      <right style="medium">
        <color indexed="8"/>
      </right>
      <top style="thin">
        <color indexed="8"/>
      </top>
      <bottom style="thin">
        <color indexed="8"/>
      </bottom>
      <diagonal/>
    </border>
    <border>
      <left style="double">
        <color indexed="8"/>
      </left>
      <right style="medium">
        <color indexed="8"/>
      </right>
      <top style="thin">
        <color indexed="8"/>
      </top>
      <bottom style="medium">
        <color indexed="8"/>
      </bottom>
      <diagonal/>
    </border>
    <border>
      <left style="thin">
        <color indexed="8"/>
      </left>
      <right style="thin">
        <color indexed="8"/>
      </right>
      <top style="medium">
        <color indexed="8"/>
      </top>
      <bottom style="thin">
        <color indexed="8"/>
      </bottom>
      <diagonal/>
    </border>
    <border>
      <left style="medium">
        <color indexed="8"/>
      </left>
      <right style="double">
        <color indexed="8"/>
      </right>
      <top style="medium">
        <color indexed="8"/>
      </top>
      <bottom/>
      <diagonal/>
    </border>
    <border>
      <left/>
      <right style="thin">
        <color indexed="8"/>
      </right>
      <top style="thin">
        <color indexed="8"/>
      </top>
      <bottom/>
      <diagonal/>
    </border>
    <border>
      <left style="thin">
        <color indexed="8"/>
      </left>
      <right style="thin">
        <color indexed="8"/>
      </right>
      <top style="thin">
        <color indexed="8"/>
      </top>
      <bottom/>
      <diagonal/>
    </border>
    <border>
      <left style="thin">
        <color indexed="8"/>
      </left>
      <right style="medium">
        <color indexed="8"/>
      </right>
      <top style="thin">
        <color indexed="8"/>
      </top>
      <bottom/>
      <diagonal/>
    </border>
    <border>
      <left/>
      <right style="thin">
        <color indexed="8"/>
      </right>
      <top style="medium">
        <color indexed="8"/>
      </top>
      <bottom style="medium">
        <color indexed="8"/>
      </bottom>
      <diagonal/>
    </border>
    <border>
      <left style="thin">
        <color indexed="8"/>
      </left>
      <right style="thin">
        <color indexed="8"/>
      </right>
      <top style="medium">
        <color indexed="8"/>
      </top>
      <bottom style="medium">
        <color indexed="8"/>
      </bottom>
      <diagonal/>
    </border>
    <border>
      <left style="medium">
        <color indexed="8"/>
      </left>
      <right style="double">
        <color indexed="8"/>
      </right>
      <top style="medium">
        <color indexed="8"/>
      </top>
      <bottom style="thin">
        <color indexed="8"/>
      </bottom>
      <diagonal/>
    </border>
    <border>
      <left/>
      <right style="thin">
        <color indexed="8"/>
      </right>
      <top style="thin">
        <color indexed="8"/>
      </top>
      <bottom style="thin">
        <color indexed="8"/>
      </bottom>
      <diagonal/>
    </border>
    <border>
      <left style="medium">
        <color indexed="8"/>
      </left>
      <right style="double">
        <color indexed="8"/>
      </right>
      <top style="thin">
        <color indexed="8"/>
      </top>
      <bottom style="medium">
        <color indexed="8"/>
      </bottom>
      <diagonal/>
    </border>
    <border>
      <left/>
      <right style="thin">
        <color indexed="8"/>
      </right>
      <top style="thin">
        <color indexed="8"/>
      </top>
      <bottom style="medium">
        <color indexed="8"/>
      </bottom>
      <diagonal/>
    </border>
    <border>
      <left style="thin">
        <color indexed="8"/>
      </left>
      <right style="thin">
        <color indexed="8"/>
      </right>
      <top style="thin">
        <color indexed="8"/>
      </top>
      <bottom style="medium">
        <color indexed="8"/>
      </bottom>
      <diagonal/>
    </border>
    <border>
      <left style="double">
        <color indexed="8"/>
      </left>
      <right style="medium">
        <color indexed="8"/>
      </right>
      <top/>
      <bottom style="thin">
        <color indexed="8"/>
      </bottom>
      <diagonal/>
    </border>
    <border>
      <left style="medium">
        <color indexed="8"/>
      </left>
      <right style="double">
        <color indexed="8"/>
      </right>
      <top style="thin">
        <color indexed="8"/>
      </top>
      <bottom style="thin">
        <color indexed="8"/>
      </bottom>
      <diagonal/>
    </border>
    <border>
      <left/>
      <right style="medium">
        <color indexed="8"/>
      </right>
      <top/>
      <bottom/>
      <diagonal/>
    </border>
    <border>
      <left style="medium">
        <color indexed="8"/>
      </left>
      <right style="medium">
        <color indexed="8"/>
      </right>
      <top/>
      <bottom/>
      <diagonal/>
    </border>
    <border>
      <left style="thick">
        <color indexed="8"/>
      </left>
      <right style="double">
        <color indexed="8"/>
      </right>
      <top style="thick">
        <color indexed="8"/>
      </top>
      <bottom style="medium">
        <color indexed="8"/>
      </bottom>
      <diagonal/>
    </border>
    <border>
      <left style="double">
        <color indexed="8"/>
      </left>
      <right style="thin">
        <color indexed="8"/>
      </right>
      <top style="thick">
        <color indexed="8"/>
      </top>
      <bottom style="thin">
        <color indexed="8"/>
      </bottom>
      <diagonal/>
    </border>
    <border>
      <left style="thin">
        <color indexed="8"/>
      </left>
      <right style="thin">
        <color indexed="8"/>
      </right>
      <top style="thick">
        <color indexed="8"/>
      </top>
      <bottom style="thin">
        <color indexed="8"/>
      </bottom>
      <diagonal/>
    </border>
    <border>
      <left style="thin">
        <color indexed="8"/>
      </left>
      <right style="thick">
        <color indexed="8"/>
      </right>
      <top style="thick">
        <color indexed="8"/>
      </top>
      <bottom style="thin">
        <color indexed="8"/>
      </bottom>
      <diagonal/>
    </border>
    <border>
      <left style="thick">
        <color indexed="8"/>
      </left>
      <right style="double">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ck">
        <color indexed="8"/>
      </left>
      <right style="double">
        <color indexed="8"/>
      </right>
      <top style="thin">
        <color indexed="8"/>
      </top>
      <bottom style="thin">
        <color indexed="8"/>
      </bottom>
      <diagonal/>
    </border>
    <border>
      <left style="thick">
        <color indexed="8"/>
      </left>
      <right style="double">
        <color indexed="8"/>
      </right>
      <top style="thin">
        <color indexed="8"/>
      </top>
      <bottom/>
      <diagonal/>
    </border>
    <border>
      <left style="thick">
        <color indexed="8"/>
      </left>
      <right style="double">
        <color indexed="8"/>
      </right>
      <top style="medium">
        <color indexed="8"/>
      </top>
      <bottom style="thick">
        <color indexed="8"/>
      </bottom>
      <diagonal/>
    </border>
    <border>
      <left/>
      <right style="thin">
        <color indexed="8"/>
      </right>
      <top style="medium">
        <color indexed="8"/>
      </top>
      <bottom style="thick">
        <color indexed="8"/>
      </bottom>
      <diagonal/>
    </border>
    <border>
      <left style="thin">
        <color indexed="8"/>
      </left>
      <right style="thin">
        <color indexed="8"/>
      </right>
      <top style="medium">
        <color indexed="8"/>
      </top>
      <bottom style="thick">
        <color indexed="8"/>
      </bottom>
      <diagonal/>
    </border>
    <border>
      <left style="double">
        <color indexed="8"/>
      </left>
      <right style="thin">
        <color indexed="8"/>
      </right>
      <top style="medium">
        <color indexed="8"/>
      </top>
      <bottom style="thin">
        <color indexed="8"/>
      </bottom>
      <diagonal/>
    </border>
    <border>
      <left style="medium">
        <color indexed="8"/>
      </left>
      <right style="double">
        <color indexed="8"/>
      </right>
      <top/>
      <bottom style="thin">
        <color indexed="8"/>
      </bottom>
      <diagonal/>
    </border>
    <border>
      <left style="thin">
        <color indexed="8"/>
      </left>
      <right style="medium">
        <color indexed="8"/>
      </right>
      <top/>
      <bottom style="thin">
        <color indexed="8"/>
      </bottom>
      <diagonal/>
    </border>
  </borders>
  <cellStyleXfs count="4">
    <xf numFmtId="0" fontId="0" fillId="0" borderId="0"/>
    <xf numFmtId="0" fontId="9" fillId="0" borderId="0" applyNumberFormat="0" applyFill="0" applyBorder="0" applyAlignment="0" applyProtection="0"/>
    <xf numFmtId="0" fontId="9" fillId="0" borderId="0" applyNumberFormat="0" applyFill="0" applyBorder="0" applyAlignment="0" applyProtection="0"/>
    <xf numFmtId="0" fontId="1" fillId="0" borderId="0"/>
  </cellStyleXfs>
  <cellXfs count="138">
    <xf numFmtId="0" fontId="0" fillId="0" borderId="0" xfId="0"/>
    <xf numFmtId="0" fontId="1" fillId="0" borderId="0" xfId="3"/>
    <xf numFmtId="0" fontId="1" fillId="0" borderId="0" xfId="3" applyAlignment="1">
      <alignment horizontal="center"/>
    </xf>
    <xf numFmtId="0" fontId="2" fillId="0" borderId="2" xfId="3" applyFont="1" applyBorder="1" applyAlignment="1">
      <alignment horizontal="center" vertical="center"/>
    </xf>
    <xf numFmtId="0" fontId="1" fillId="0" borderId="3" xfId="3" applyBorder="1" applyAlignment="1">
      <alignment vertical="top" wrapText="1"/>
    </xf>
    <xf numFmtId="0" fontId="3" fillId="0" borderId="0" xfId="3" applyFont="1" applyProtection="1">
      <protection hidden="1"/>
    </xf>
    <xf numFmtId="0" fontId="4" fillId="0" borderId="5" xfId="3" applyFont="1" applyBorder="1" applyAlignment="1" applyProtection="1">
      <alignment vertical="center" wrapText="1"/>
      <protection hidden="1"/>
    </xf>
    <xf numFmtId="0" fontId="4" fillId="0" borderId="0" xfId="3" applyFont="1" applyAlignment="1" applyProtection="1">
      <alignment vertical="center" wrapText="1"/>
      <protection hidden="1"/>
    </xf>
    <xf numFmtId="0" fontId="5" fillId="0" borderId="0" xfId="3" applyFont="1" applyProtection="1">
      <protection hidden="1"/>
    </xf>
    <xf numFmtId="0" fontId="5" fillId="0" borderId="0" xfId="3" applyFont="1" applyAlignment="1" applyProtection="1">
      <alignment vertical="top"/>
      <protection hidden="1"/>
    </xf>
    <xf numFmtId="0" fontId="5" fillId="0" borderId="6" xfId="3" applyFont="1" applyBorder="1" applyProtection="1">
      <protection hidden="1"/>
    </xf>
    <xf numFmtId="0" fontId="5" fillId="0" borderId="6" xfId="3" applyFont="1" applyBorder="1" applyProtection="1">
      <protection locked="0"/>
    </xf>
    <xf numFmtId="0" fontId="5" fillId="2" borderId="6" xfId="3" applyFont="1" applyFill="1" applyBorder="1" applyProtection="1">
      <protection hidden="1"/>
    </xf>
    <xf numFmtId="0" fontId="5" fillId="2" borderId="6" xfId="3" applyFont="1" applyFill="1" applyBorder="1" applyProtection="1">
      <protection locked="0"/>
    </xf>
    <xf numFmtId="0" fontId="6" fillId="0" borderId="0" xfId="3" applyFont="1" applyProtection="1">
      <protection hidden="1"/>
    </xf>
    <xf numFmtId="0" fontId="1" fillId="0" borderId="0" xfId="3" applyAlignment="1" applyProtection="1">
      <alignment vertical="center"/>
      <protection hidden="1"/>
    </xf>
    <xf numFmtId="164" fontId="1" fillId="0" borderId="13" xfId="3" applyNumberFormat="1" applyBorder="1" applyAlignment="1" applyProtection="1">
      <alignment vertical="center"/>
      <protection hidden="1"/>
    </xf>
    <xf numFmtId="165" fontId="1" fillId="0" borderId="14" xfId="3" applyNumberFormat="1" applyBorder="1" applyAlignment="1" applyProtection="1">
      <alignment horizontal="center" vertical="center"/>
      <protection hidden="1"/>
    </xf>
    <xf numFmtId="164" fontId="1" fillId="0" borderId="15" xfId="3" applyNumberFormat="1" applyBorder="1" applyAlignment="1" applyProtection="1">
      <alignment vertical="center"/>
      <protection hidden="1"/>
    </xf>
    <xf numFmtId="165" fontId="1" fillId="0" borderId="17" xfId="3" applyNumberFormat="1" applyBorder="1" applyAlignment="1" applyProtection="1">
      <alignment horizontal="center" vertical="center"/>
      <protection hidden="1"/>
    </xf>
    <xf numFmtId="164" fontId="1" fillId="0" borderId="20" xfId="3" applyNumberFormat="1" applyBorder="1" applyAlignment="1" applyProtection="1">
      <alignment vertical="center"/>
      <protection hidden="1"/>
    </xf>
    <xf numFmtId="165" fontId="1" fillId="0" borderId="21" xfId="3" applyNumberFormat="1" applyBorder="1" applyAlignment="1" applyProtection="1">
      <alignment horizontal="center" vertical="center"/>
      <protection hidden="1"/>
    </xf>
    <xf numFmtId="0" fontId="2" fillId="0" borderId="0" xfId="3" applyFont="1" applyAlignment="1" applyProtection="1">
      <alignment vertical="center"/>
      <protection hidden="1"/>
    </xf>
    <xf numFmtId="164" fontId="2" fillId="3" borderId="8" xfId="3" applyNumberFormat="1" applyFont="1" applyFill="1" applyBorder="1" applyAlignment="1" applyProtection="1">
      <alignment vertical="center"/>
      <protection hidden="1"/>
    </xf>
    <xf numFmtId="164" fontId="2" fillId="3" borderId="10" xfId="3" applyNumberFormat="1" applyFont="1" applyFill="1" applyBorder="1" applyAlignment="1" applyProtection="1">
      <alignment vertical="center"/>
      <protection hidden="1"/>
    </xf>
    <xf numFmtId="165" fontId="2" fillId="3" borderId="23" xfId="3" applyNumberFormat="1" applyFont="1" applyFill="1" applyBorder="1" applyAlignment="1" applyProtection="1">
      <alignment horizontal="center" vertical="center"/>
      <protection hidden="1"/>
    </xf>
    <xf numFmtId="0" fontId="1" fillId="0" borderId="0" xfId="3" applyProtection="1">
      <protection locked="0"/>
    </xf>
    <xf numFmtId="0" fontId="1" fillId="0" borderId="0" xfId="3" applyProtection="1">
      <protection hidden="1"/>
    </xf>
    <xf numFmtId="0" fontId="7" fillId="0" borderId="0" xfId="3" applyFont="1" applyAlignment="1" applyProtection="1">
      <alignment vertical="center"/>
      <protection hidden="1"/>
    </xf>
    <xf numFmtId="0" fontId="1" fillId="0" borderId="0" xfId="3" applyAlignment="1" applyProtection="1">
      <alignment horizontal="center"/>
      <protection hidden="1"/>
    </xf>
    <xf numFmtId="0" fontId="4" fillId="4" borderId="24" xfId="3" applyFont="1" applyFill="1" applyBorder="1" applyAlignment="1" applyProtection="1">
      <alignment horizontal="center"/>
      <protection hidden="1"/>
    </xf>
    <xf numFmtId="0" fontId="4" fillId="4" borderId="2" xfId="3" applyFont="1" applyFill="1" applyBorder="1" applyAlignment="1" applyProtection="1">
      <alignment horizontal="center"/>
      <protection hidden="1"/>
    </xf>
    <xf numFmtId="0" fontId="5" fillId="0" borderId="0" xfId="3" applyFont="1" applyProtection="1">
      <protection locked="0"/>
    </xf>
    <xf numFmtId="0" fontId="8" fillId="4" borderId="26" xfId="3" applyFont="1" applyFill="1" applyBorder="1" applyAlignment="1" applyProtection="1">
      <alignment horizontal="center" vertical="center" wrapText="1"/>
      <protection hidden="1"/>
    </xf>
    <xf numFmtId="164" fontId="5" fillId="0" borderId="27" xfId="3" applyNumberFormat="1" applyFont="1" applyBorder="1" applyAlignment="1" applyProtection="1">
      <alignment horizontal="center" vertical="center"/>
      <protection locked="0"/>
    </xf>
    <xf numFmtId="0" fontId="8" fillId="4" borderId="28" xfId="3" applyFont="1" applyFill="1" applyBorder="1" applyAlignment="1" applyProtection="1">
      <alignment horizontal="center" vertical="center" wrapText="1"/>
      <protection hidden="1"/>
    </xf>
    <xf numFmtId="164" fontId="5" fillId="0" borderId="29" xfId="3" applyNumberFormat="1" applyFont="1" applyBorder="1" applyAlignment="1" applyProtection="1">
      <alignment horizontal="center" vertical="center"/>
      <protection locked="0"/>
    </xf>
    <xf numFmtId="164" fontId="5" fillId="2" borderId="29" xfId="3" applyNumberFormat="1" applyFont="1" applyFill="1" applyBorder="1" applyAlignment="1" applyProtection="1">
      <alignment horizontal="center" vertical="center"/>
      <protection hidden="1"/>
    </xf>
    <xf numFmtId="0" fontId="8" fillId="4" borderId="30" xfId="3" applyFont="1" applyFill="1" applyBorder="1" applyAlignment="1" applyProtection="1">
      <alignment horizontal="center" vertical="center" wrapText="1"/>
      <protection hidden="1"/>
    </xf>
    <xf numFmtId="164" fontId="5" fillId="2" borderId="25" xfId="3" applyNumberFormat="1" applyFont="1" applyFill="1" applyBorder="1" applyAlignment="1" applyProtection="1">
      <alignment horizontal="center" vertical="center"/>
      <protection hidden="1"/>
    </xf>
    <xf numFmtId="164" fontId="5" fillId="0" borderId="31" xfId="3" applyNumberFormat="1" applyFont="1" applyBorder="1" applyAlignment="1" applyProtection="1">
      <alignment vertical="center"/>
      <protection locked="0"/>
    </xf>
    <xf numFmtId="164" fontId="5" fillId="0" borderId="24" xfId="3" applyNumberFormat="1" applyFont="1" applyBorder="1" applyAlignment="1" applyProtection="1">
      <alignment vertical="center"/>
      <protection locked="0"/>
    </xf>
    <xf numFmtId="164" fontId="5" fillId="2" borderId="32" xfId="3" applyNumberFormat="1" applyFont="1" applyFill="1" applyBorder="1" applyAlignment="1" applyProtection="1">
      <alignment vertical="center"/>
      <protection hidden="1"/>
    </xf>
    <xf numFmtId="164" fontId="5" fillId="2" borderId="29" xfId="3" applyNumberFormat="1" applyFont="1" applyFill="1" applyBorder="1" applyAlignment="1" applyProtection="1">
      <alignment vertical="center"/>
      <protection hidden="1"/>
    </xf>
    <xf numFmtId="0" fontId="10" fillId="4" borderId="13" xfId="3" applyFont="1" applyFill="1" applyBorder="1" applyAlignment="1" applyProtection="1">
      <alignment horizontal="center" vertical="center" wrapText="1"/>
      <protection hidden="1"/>
    </xf>
    <xf numFmtId="0" fontId="10" fillId="4" borderId="34" xfId="3" applyFont="1" applyFill="1" applyBorder="1" applyAlignment="1" applyProtection="1">
      <alignment horizontal="center" vertical="center" wrapText="1"/>
      <protection hidden="1"/>
    </xf>
    <xf numFmtId="0" fontId="10" fillId="4" borderId="14" xfId="3" applyFont="1" applyFill="1" applyBorder="1" applyAlignment="1" applyProtection="1">
      <alignment horizontal="center" vertical="center" wrapText="1"/>
      <protection hidden="1"/>
    </xf>
    <xf numFmtId="0" fontId="8" fillId="4" borderId="35" xfId="3" applyFont="1" applyFill="1" applyBorder="1" applyAlignment="1" applyProtection="1">
      <alignment horizontal="center" vertical="center"/>
      <protection hidden="1"/>
    </xf>
    <xf numFmtId="164" fontId="5" fillId="2" borderId="36" xfId="3" applyNumberFormat="1" applyFont="1" applyFill="1" applyBorder="1" applyAlignment="1" applyProtection="1">
      <alignment horizontal="center" vertical="center"/>
      <protection hidden="1"/>
    </xf>
    <xf numFmtId="164" fontId="5" fillId="2" borderId="37" xfId="3" applyNumberFormat="1" applyFont="1" applyFill="1" applyBorder="1" applyAlignment="1" applyProtection="1">
      <alignment horizontal="center" vertical="center"/>
      <protection hidden="1"/>
    </xf>
    <xf numFmtId="165" fontId="5" fillId="2" borderId="38" xfId="3" applyNumberFormat="1" applyFont="1" applyFill="1" applyBorder="1" applyAlignment="1" applyProtection="1">
      <alignment horizontal="center" vertical="center"/>
      <protection hidden="1"/>
    </xf>
    <xf numFmtId="0" fontId="8" fillId="4" borderId="22" xfId="3" applyFont="1" applyFill="1" applyBorder="1" applyAlignment="1" applyProtection="1">
      <alignment horizontal="center" vertical="center" wrapText="1"/>
      <protection hidden="1"/>
    </xf>
    <xf numFmtId="164" fontId="11" fillId="2" borderId="39" xfId="3" applyNumberFormat="1" applyFont="1" applyFill="1" applyBorder="1" applyAlignment="1" applyProtection="1">
      <alignment horizontal="center" vertical="center"/>
      <protection hidden="1"/>
    </xf>
    <xf numFmtId="164" fontId="11" fillId="2" borderId="40" xfId="3" applyNumberFormat="1" applyFont="1" applyFill="1" applyBorder="1" applyAlignment="1" applyProtection="1">
      <alignment horizontal="center" vertical="center"/>
      <protection hidden="1"/>
    </xf>
    <xf numFmtId="165" fontId="11" fillId="2" borderId="23" xfId="3" applyNumberFormat="1" applyFont="1" applyFill="1" applyBorder="1" applyAlignment="1" applyProtection="1">
      <alignment horizontal="center" vertical="center"/>
      <protection hidden="1"/>
    </xf>
    <xf numFmtId="0" fontId="10" fillId="4" borderId="41" xfId="3" applyFont="1" applyFill="1" applyBorder="1" applyAlignment="1" applyProtection="1">
      <alignment horizontal="center" vertical="center"/>
      <protection hidden="1"/>
    </xf>
    <xf numFmtId="164" fontId="1" fillId="2" borderId="42" xfId="3" applyNumberFormat="1" applyFill="1" applyBorder="1" applyAlignment="1" applyProtection="1">
      <alignment horizontal="center" vertical="center"/>
      <protection hidden="1"/>
    </xf>
    <xf numFmtId="164" fontId="1" fillId="2" borderId="6" xfId="3" applyNumberFormat="1" applyFill="1" applyBorder="1" applyAlignment="1" applyProtection="1">
      <alignment horizontal="center" vertical="center"/>
      <protection hidden="1"/>
    </xf>
    <xf numFmtId="165" fontId="1" fillId="2" borderId="17" xfId="3" applyNumberFormat="1" applyFill="1" applyBorder="1" applyAlignment="1" applyProtection="1">
      <alignment horizontal="center" vertical="center"/>
      <protection hidden="1"/>
    </xf>
    <xf numFmtId="0" fontId="10" fillId="4" borderId="43" xfId="3" applyFont="1" applyFill="1" applyBorder="1" applyAlignment="1" applyProtection="1">
      <alignment horizontal="center" vertical="center" wrapText="1"/>
      <protection hidden="1"/>
    </xf>
    <xf numFmtId="164" fontId="12" fillId="2" borderId="44" xfId="3" applyNumberFormat="1" applyFont="1" applyFill="1" applyBorder="1" applyAlignment="1" applyProtection="1">
      <alignment horizontal="center" vertical="center"/>
      <protection hidden="1"/>
    </xf>
    <xf numFmtId="164" fontId="12" fillId="2" borderId="45" xfId="3" applyNumberFormat="1" applyFont="1" applyFill="1" applyBorder="1" applyAlignment="1" applyProtection="1">
      <alignment horizontal="center" vertical="center"/>
      <protection hidden="1"/>
    </xf>
    <xf numFmtId="165" fontId="12" fillId="2" borderId="21" xfId="3" applyNumberFormat="1" applyFont="1" applyFill="1" applyBorder="1" applyAlignment="1" applyProtection="1">
      <alignment horizontal="center" vertical="center"/>
      <protection hidden="1"/>
    </xf>
    <xf numFmtId="0" fontId="8" fillId="4" borderId="41" xfId="3" applyFont="1" applyFill="1" applyBorder="1" applyAlignment="1" applyProtection="1">
      <alignment horizontal="center" vertical="center" wrapText="1"/>
      <protection hidden="1"/>
    </xf>
    <xf numFmtId="164" fontId="5" fillId="0" borderId="46" xfId="3" applyNumberFormat="1" applyFont="1" applyBorder="1" applyAlignment="1" applyProtection="1">
      <alignment horizontal="center" vertical="center"/>
      <protection locked="0"/>
    </xf>
    <xf numFmtId="0" fontId="8" fillId="4" borderId="47" xfId="3" applyFont="1" applyFill="1" applyBorder="1" applyAlignment="1" applyProtection="1">
      <alignment horizontal="center" vertical="center" wrapText="1"/>
      <protection hidden="1"/>
    </xf>
    <xf numFmtId="164" fontId="5" fillId="0" borderId="32" xfId="3" applyNumberFormat="1" applyFont="1" applyBorder="1" applyAlignment="1" applyProtection="1">
      <alignment horizontal="center" vertical="center"/>
      <protection locked="0"/>
    </xf>
    <xf numFmtId="164" fontId="5" fillId="2" borderId="32" xfId="3" applyNumberFormat="1" applyFont="1" applyFill="1" applyBorder="1" applyAlignment="1" applyProtection="1">
      <alignment horizontal="center" vertical="center"/>
      <protection hidden="1"/>
    </xf>
    <xf numFmtId="0" fontId="8" fillId="4" borderId="43" xfId="3" applyFont="1" applyFill="1" applyBorder="1" applyAlignment="1" applyProtection="1">
      <alignment horizontal="center" vertical="center" wrapText="1"/>
      <protection hidden="1"/>
    </xf>
    <xf numFmtId="164" fontId="5" fillId="2" borderId="33" xfId="3" applyNumberFormat="1" applyFont="1" applyFill="1" applyBorder="1" applyAlignment="1" applyProtection="1">
      <alignment horizontal="center" vertical="center"/>
      <protection hidden="1"/>
    </xf>
    <xf numFmtId="0" fontId="13" fillId="4" borderId="13" xfId="3" applyFont="1" applyFill="1" applyBorder="1" applyAlignment="1" applyProtection="1">
      <alignment horizontal="center" vertical="center" wrapText="1"/>
      <protection hidden="1"/>
    </xf>
    <xf numFmtId="0" fontId="13" fillId="4" borderId="34" xfId="3" applyFont="1" applyFill="1" applyBorder="1" applyAlignment="1" applyProtection="1">
      <alignment horizontal="center" vertical="center" wrapText="1"/>
      <protection hidden="1"/>
    </xf>
    <xf numFmtId="0" fontId="13" fillId="4" borderId="14" xfId="3" applyFont="1" applyFill="1" applyBorder="1" applyAlignment="1" applyProtection="1">
      <alignment horizontal="center" vertical="center" wrapText="1"/>
      <protection hidden="1"/>
    </xf>
    <xf numFmtId="0" fontId="13" fillId="4" borderId="43" xfId="3" applyFont="1" applyFill="1" applyBorder="1" applyAlignment="1" applyProtection="1">
      <alignment horizontal="center" vertical="center" wrapText="1"/>
      <protection hidden="1"/>
    </xf>
    <xf numFmtId="0" fontId="4" fillId="4" borderId="2" xfId="3" applyFont="1" applyFill="1" applyBorder="1" applyProtection="1">
      <protection hidden="1"/>
    </xf>
    <xf numFmtId="0" fontId="5" fillId="0" borderId="48" xfId="3" applyFont="1" applyBorder="1" applyAlignment="1" applyProtection="1">
      <alignment horizontal="center"/>
      <protection hidden="1"/>
    </xf>
    <xf numFmtId="0" fontId="5" fillId="0" borderId="49" xfId="3" applyFont="1" applyBorder="1" applyAlignment="1" applyProtection="1">
      <alignment horizontal="center"/>
      <protection hidden="1"/>
    </xf>
    <xf numFmtId="164" fontId="5" fillId="0" borderId="31" xfId="3" applyNumberFormat="1" applyFont="1" applyBorder="1" applyAlignment="1" applyProtection="1">
      <alignment horizontal="center" vertical="center"/>
      <protection locked="0"/>
    </xf>
    <xf numFmtId="164" fontId="5" fillId="0" borderId="24" xfId="3" applyNumberFormat="1" applyFont="1" applyBorder="1" applyAlignment="1" applyProtection="1">
      <alignment horizontal="center" vertical="center"/>
      <protection locked="0"/>
    </xf>
    <xf numFmtId="0" fontId="4" fillId="0" borderId="0" xfId="3" applyFont="1" applyAlignment="1" applyProtection="1">
      <alignment vertical="center"/>
      <protection hidden="1"/>
    </xf>
    <xf numFmtId="164" fontId="5" fillId="0" borderId="55" xfId="1" applyNumberFormat="1" applyFont="1" applyFill="1" applyBorder="1" applyAlignment="1" applyProtection="1">
      <alignment vertical="center"/>
      <protection hidden="1"/>
    </xf>
    <xf numFmtId="164" fontId="5" fillId="0" borderId="56" xfId="1" applyNumberFormat="1" applyFont="1" applyFill="1" applyBorder="1" applyAlignment="1" applyProtection="1">
      <alignment vertical="center"/>
      <protection hidden="1"/>
    </xf>
    <xf numFmtId="164" fontId="5" fillId="0" borderId="42" xfId="1" applyNumberFormat="1" applyFont="1" applyFill="1" applyBorder="1" applyAlignment="1" applyProtection="1">
      <alignment vertical="center"/>
      <protection hidden="1"/>
    </xf>
    <xf numFmtId="164" fontId="5" fillId="0" borderId="6" xfId="1" applyNumberFormat="1" applyFont="1" applyFill="1" applyBorder="1" applyAlignment="1" applyProtection="1">
      <alignment vertical="center"/>
      <protection hidden="1"/>
    </xf>
    <xf numFmtId="164" fontId="5" fillId="0" borderId="36" xfId="1" applyNumberFormat="1" applyFont="1" applyFill="1" applyBorder="1" applyAlignment="1" applyProtection="1">
      <alignment vertical="center"/>
      <protection hidden="1"/>
    </xf>
    <xf numFmtId="164" fontId="5" fillId="0" borderId="37" xfId="1" applyNumberFormat="1" applyFont="1" applyFill="1" applyBorder="1" applyAlignment="1" applyProtection="1">
      <alignment vertical="center"/>
      <protection hidden="1"/>
    </xf>
    <xf numFmtId="0" fontId="4" fillId="3" borderId="59" xfId="3" applyFont="1" applyFill="1" applyBorder="1" applyAlignment="1" applyProtection="1">
      <alignment vertical="center"/>
      <protection hidden="1"/>
    </xf>
    <xf numFmtId="164" fontId="4" fillId="3" borderId="60" xfId="3" applyNumberFormat="1" applyFont="1" applyFill="1" applyBorder="1" applyAlignment="1" applyProtection="1">
      <alignment vertical="center"/>
      <protection hidden="1"/>
    </xf>
    <xf numFmtId="164" fontId="4" fillId="3" borderId="61" xfId="3" applyNumberFormat="1" applyFont="1" applyFill="1" applyBorder="1" applyAlignment="1" applyProtection="1">
      <alignment vertical="center"/>
      <protection hidden="1"/>
    </xf>
    <xf numFmtId="0" fontId="5" fillId="0" borderId="0" xfId="3" applyFont="1" applyAlignment="1" applyProtection="1">
      <alignment horizontal="center" vertical="center" wrapText="1"/>
      <protection hidden="1"/>
    </xf>
    <xf numFmtId="0" fontId="5" fillId="0" borderId="0" xfId="3" applyFont="1" applyAlignment="1" applyProtection="1">
      <alignment horizontal="center" vertical="center"/>
      <protection hidden="1"/>
    </xf>
    <xf numFmtId="164" fontId="5" fillId="0" borderId="55" xfId="3" applyNumberFormat="1" applyFont="1" applyBorder="1" applyAlignment="1" applyProtection="1">
      <alignment horizontal="center" vertical="center"/>
      <protection hidden="1"/>
    </xf>
    <xf numFmtId="164" fontId="5" fillId="0" borderId="56" xfId="3" applyNumberFormat="1" applyFont="1" applyBorder="1" applyAlignment="1" applyProtection="1">
      <alignment horizontal="center" vertical="center"/>
      <protection hidden="1"/>
    </xf>
    <xf numFmtId="10" fontId="5" fillId="3" borderId="64" xfId="2" applyNumberFormat="1" applyFont="1" applyFill="1" applyBorder="1" applyAlignment="1" applyProtection="1">
      <alignment horizontal="center" vertical="center"/>
      <protection hidden="1"/>
    </xf>
    <xf numFmtId="164" fontId="5" fillId="0" borderId="42" xfId="3" applyNumberFormat="1" applyFont="1" applyBorder="1" applyAlignment="1" applyProtection="1">
      <alignment horizontal="center" vertical="center"/>
      <protection hidden="1"/>
    </xf>
    <xf numFmtId="164" fontId="5" fillId="0" borderId="6" xfId="3" applyNumberFormat="1" applyFont="1" applyBorder="1" applyAlignment="1" applyProtection="1">
      <alignment horizontal="center" vertical="center"/>
      <protection hidden="1"/>
    </xf>
    <xf numFmtId="10" fontId="5" fillId="3" borderId="17" xfId="2" applyNumberFormat="1" applyFont="1" applyFill="1" applyBorder="1" applyAlignment="1" applyProtection="1">
      <alignment horizontal="center" vertical="center"/>
      <protection hidden="1"/>
    </xf>
    <xf numFmtId="0" fontId="4" fillId="3" borderId="43" xfId="3" applyFont="1" applyFill="1" applyBorder="1" applyAlignment="1" applyProtection="1">
      <alignment horizontal="center" vertical="center"/>
      <protection hidden="1"/>
    </xf>
    <xf numFmtId="164" fontId="4" fillId="3" borderId="44" xfId="3" applyNumberFormat="1" applyFont="1" applyFill="1" applyBorder="1" applyAlignment="1" applyProtection="1">
      <alignment horizontal="center" vertical="center"/>
      <protection hidden="1"/>
    </xf>
    <xf numFmtId="164" fontId="4" fillId="3" borderId="45" xfId="3" applyNumberFormat="1" applyFont="1" applyFill="1" applyBorder="1" applyAlignment="1" applyProtection="1">
      <alignment horizontal="center" vertical="center"/>
      <protection hidden="1"/>
    </xf>
    <xf numFmtId="10" fontId="9" fillId="2" borderId="33" xfId="2" applyNumberFormat="1" applyFill="1" applyBorder="1" applyAlignment="1" applyProtection="1">
      <alignment horizontal="center" vertical="center"/>
      <protection hidden="1"/>
    </xf>
    <xf numFmtId="10" fontId="5" fillId="2" borderId="33" xfId="2" applyNumberFormat="1" applyFont="1" applyFill="1" applyBorder="1" applyAlignment="1" applyProtection="1">
      <alignment horizontal="center" vertical="center"/>
      <protection hidden="1"/>
    </xf>
    <xf numFmtId="10" fontId="9" fillId="2" borderId="25" xfId="2" applyNumberFormat="1" applyFill="1" applyBorder="1" applyAlignment="1" applyProtection="1">
      <alignment horizontal="center" vertical="center"/>
      <protection hidden="1"/>
    </xf>
    <xf numFmtId="10" fontId="5" fillId="2" borderId="25" xfId="2" applyNumberFormat="1" applyFont="1" applyFill="1" applyBorder="1" applyAlignment="1" applyProtection="1">
      <alignment horizontal="center" vertical="center"/>
      <protection hidden="1"/>
    </xf>
    <xf numFmtId="10" fontId="4" fillId="3" borderId="21" xfId="2" applyNumberFormat="1" applyFont="1" applyFill="1" applyBorder="1" applyAlignment="1" applyProtection="1">
      <alignment horizontal="center" vertical="center"/>
      <protection hidden="1"/>
    </xf>
    <xf numFmtId="0" fontId="15" fillId="5" borderId="1" xfId="3" applyFont="1" applyFill="1" applyBorder="1" applyAlignment="1">
      <alignment horizontal="center" vertical="center"/>
    </xf>
    <xf numFmtId="0" fontId="16" fillId="5" borderId="6" xfId="3" applyFont="1" applyFill="1" applyBorder="1" applyProtection="1">
      <protection hidden="1"/>
    </xf>
    <xf numFmtId="0" fontId="16" fillId="5" borderId="8" xfId="3" applyFont="1" applyFill="1" applyBorder="1" applyAlignment="1" applyProtection="1">
      <alignment vertical="center"/>
      <protection hidden="1"/>
    </xf>
    <xf numFmtId="0" fontId="16" fillId="5" borderId="9" xfId="3" applyFont="1" applyFill="1" applyBorder="1" applyAlignment="1" applyProtection="1">
      <alignment vertical="center"/>
      <protection hidden="1"/>
    </xf>
    <xf numFmtId="0" fontId="17" fillId="5" borderId="1" xfId="3" applyFont="1" applyFill="1" applyBorder="1" applyAlignment="1" applyProtection="1">
      <alignment horizontal="center" vertical="center"/>
      <protection hidden="1"/>
    </xf>
    <xf numFmtId="0" fontId="17" fillId="5" borderId="7" xfId="3" applyFont="1" applyFill="1" applyBorder="1" applyAlignment="1" applyProtection="1">
      <alignment horizontal="center" vertical="center"/>
      <protection hidden="1"/>
    </xf>
    <xf numFmtId="0" fontId="16" fillId="7" borderId="51" xfId="3" applyFont="1" applyFill="1" applyBorder="1" applyAlignment="1" applyProtection="1">
      <alignment horizontal="center" vertical="center"/>
      <protection hidden="1"/>
    </xf>
    <xf numFmtId="0" fontId="16" fillId="7" borderId="52" xfId="3" applyFont="1" applyFill="1" applyBorder="1" applyAlignment="1" applyProtection="1">
      <alignment horizontal="center" vertical="center"/>
      <protection hidden="1"/>
    </xf>
    <xf numFmtId="0" fontId="16" fillId="7" borderId="53" xfId="3" applyFont="1" applyFill="1" applyBorder="1" applyAlignment="1" applyProtection="1">
      <alignment horizontal="center" vertical="center"/>
      <protection hidden="1"/>
    </xf>
    <xf numFmtId="0" fontId="16" fillId="7" borderId="44" xfId="3" applyFont="1" applyFill="1" applyBorder="1" applyAlignment="1" applyProtection="1">
      <alignment horizontal="center" vertical="center"/>
      <protection hidden="1"/>
    </xf>
    <xf numFmtId="0" fontId="16" fillId="7" borderId="62" xfId="3" applyFont="1" applyFill="1" applyBorder="1" applyAlignment="1" applyProtection="1">
      <alignment horizontal="center" vertical="center"/>
      <protection hidden="1"/>
    </xf>
    <xf numFmtId="0" fontId="16" fillId="7" borderId="34" xfId="3" applyFont="1" applyFill="1" applyBorder="1" applyAlignment="1" applyProtection="1">
      <alignment horizontal="center" vertical="center"/>
      <protection hidden="1"/>
    </xf>
    <xf numFmtId="0" fontId="16" fillId="7" borderId="14" xfId="3" applyFont="1" applyFill="1" applyBorder="1" applyAlignment="1" applyProtection="1">
      <alignment horizontal="center" vertical="center"/>
      <protection hidden="1"/>
    </xf>
    <xf numFmtId="0" fontId="19" fillId="8" borderId="11" xfId="3" applyFont="1" applyFill="1" applyBorder="1" applyAlignment="1" applyProtection="1">
      <alignment vertical="center"/>
      <protection hidden="1"/>
    </xf>
    <xf numFmtId="0" fontId="19" fillId="8" borderId="12" xfId="3" applyFont="1" applyFill="1" applyBorder="1" applyAlignment="1" applyProtection="1">
      <alignment vertical="center"/>
      <protection hidden="1"/>
    </xf>
    <xf numFmtId="0" fontId="19" fillId="8" borderId="15" xfId="3" applyFont="1" applyFill="1" applyBorder="1" applyAlignment="1" applyProtection="1">
      <alignment vertical="center"/>
      <protection hidden="1"/>
    </xf>
    <xf numFmtId="0" fontId="19" fillId="8" borderId="16" xfId="3" applyFont="1" applyFill="1" applyBorder="1" applyAlignment="1" applyProtection="1">
      <alignment vertical="center"/>
      <protection hidden="1"/>
    </xf>
    <xf numFmtId="0" fontId="19" fillId="8" borderId="18" xfId="3" applyFont="1" applyFill="1" applyBorder="1" applyAlignment="1" applyProtection="1">
      <alignment vertical="center"/>
      <protection hidden="1"/>
    </xf>
    <xf numFmtId="0" fontId="19" fillId="8" borderId="19" xfId="3" applyFont="1" applyFill="1" applyBorder="1" applyAlignment="1" applyProtection="1">
      <alignment vertical="center"/>
      <protection hidden="1"/>
    </xf>
    <xf numFmtId="0" fontId="16" fillId="8" borderId="54" xfId="3" applyFont="1" applyFill="1" applyBorder="1" applyAlignment="1" applyProtection="1">
      <alignment vertical="center"/>
      <protection hidden="1"/>
    </xf>
    <xf numFmtId="0" fontId="16" fillId="8" borderId="57" xfId="3" applyFont="1" applyFill="1" applyBorder="1" applyAlignment="1" applyProtection="1">
      <alignment vertical="center"/>
      <protection hidden="1"/>
    </xf>
    <xf numFmtId="0" fontId="16" fillId="8" borderId="58" xfId="3" applyFont="1" applyFill="1" applyBorder="1" applyAlignment="1" applyProtection="1">
      <alignment vertical="center"/>
      <protection hidden="1"/>
    </xf>
    <xf numFmtId="0" fontId="16" fillId="8" borderId="63" xfId="3" applyFont="1" applyFill="1" applyBorder="1" applyAlignment="1" applyProtection="1">
      <alignment horizontal="center" vertical="center"/>
      <protection hidden="1"/>
    </xf>
    <xf numFmtId="0" fontId="16" fillId="8" borderId="47" xfId="3" applyFont="1" applyFill="1" applyBorder="1" applyAlignment="1" applyProtection="1">
      <alignment horizontal="center" vertical="center"/>
      <protection hidden="1"/>
    </xf>
    <xf numFmtId="0" fontId="16" fillId="5" borderId="4" xfId="3" applyFont="1" applyFill="1" applyBorder="1" applyAlignment="1" applyProtection="1">
      <alignment horizontal="center" vertical="center" wrapText="1"/>
      <protection hidden="1"/>
    </xf>
    <xf numFmtId="0" fontId="17" fillId="5" borderId="1" xfId="3" applyFont="1" applyFill="1" applyBorder="1" applyAlignment="1" applyProtection="1">
      <alignment horizontal="center" vertical="center"/>
      <protection hidden="1"/>
    </xf>
    <xf numFmtId="0" fontId="2" fillId="3" borderId="22" xfId="3" applyFont="1" applyFill="1" applyBorder="1" applyAlignment="1" applyProtection="1">
      <alignment horizontal="center" vertical="center"/>
      <protection hidden="1"/>
    </xf>
    <xf numFmtId="0" fontId="17" fillId="6" borderId="22" xfId="3" applyFont="1" applyFill="1" applyBorder="1" applyAlignment="1" applyProtection="1">
      <alignment horizontal="center" vertical="center"/>
      <protection hidden="1"/>
    </xf>
    <xf numFmtId="0" fontId="18" fillId="6" borderId="7" xfId="3" applyFont="1" applyFill="1" applyBorder="1" applyAlignment="1" applyProtection="1">
      <alignment horizontal="center" vertical="center"/>
      <protection hidden="1"/>
    </xf>
    <xf numFmtId="0" fontId="17" fillId="6" borderId="4" xfId="3" applyFont="1" applyFill="1" applyBorder="1" applyAlignment="1" applyProtection="1">
      <alignment horizontal="center" vertical="center"/>
      <protection hidden="1"/>
    </xf>
    <xf numFmtId="0" fontId="18" fillId="6" borderId="1" xfId="3" applyFont="1" applyFill="1" applyBorder="1" applyAlignment="1" applyProtection="1">
      <alignment horizontal="center" vertical="center"/>
      <protection hidden="1"/>
    </xf>
    <xf numFmtId="0" fontId="16" fillId="7" borderId="50" xfId="3" applyFont="1" applyFill="1" applyBorder="1" applyAlignment="1" applyProtection="1">
      <alignment horizontal="center" vertical="center" wrapText="1"/>
      <protection hidden="1"/>
    </xf>
    <xf numFmtId="0" fontId="16" fillId="7" borderId="22" xfId="3" applyFont="1" applyFill="1" applyBorder="1" applyAlignment="1" applyProtection="1">
      <alignment horizontal="center" vertical="center" wrapText="1"/>
      <protection hidden="1"/>
    </xf>
  </cellXfs>
  <cellStyles count="4">
    <cellStyle name="Excel Built-in Normal" xfId="3" xr:uid="{A454B520-F330-48C8-BE98-4D884C2BF397}"/>
    <cellStyle name="Monétaire" xfId="1" builtinId="4"/>
    <cellStyle name="Normal" xfId="0" builtinId="0"/>
    <cellStyle name="Pourcentage" xfId="2" builtinId="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2F2F2"/>
      <rgbColor rgb="00FF0000"/>
      <rgbColor rgb="0000FF00"/>
      <rgbColor rgb="000000FF"/>
      <rgbColor rgb="00FFFF00"/>
      <rgbColor rgb="00FF00FF"/>
      <rgbColor rgb="0000FFFF"/>
      <rgbColor rgb="00800000"/>
      <rgbColor rgb="00008000"/>
      <rgbColor rgb="00000080"/>
      <rgbColor rgb="00808000"/>
      <rgbColor rgb="00800080"/>
      <rgbColor rgb="00008080"/>
      <rgbColor rgb="00D9D9D9"/>
      <rgbColor rgb="00808080"/>
      <rgbColor rgb="009999FF"/>
      <rgbColor rgb="00993366"/>
      <rgbColor rgb="00FFF2CC"/>
      <rgbColor rgb="00DEEBF7"/>
      <rgbColor rgb="00660066"/>
      <rgbColor rgb="00FF8080"/>
      <rgbColor rgb="000066CC"/>
      <rgbColor rgb="00BDD7EE"/>
      <rgbColor rgb="00000080"/>
      <rgbColor rgb="00FF00FF"/>
      <rgbColor rgb="00FFFF00"/>
      <rgbColor rgb="0000FFFF"/>
      <rgbColor rgb="00800080"/>
      <rgbColor rgb="00800000"/>
      <rgbColor rgb="00008080"/>
      <rgbColor rgb="000000FF"/>
      <rgbColor rgb="0000CCFF"/>
      <rgbColor rgb="00CCFFFF"/>
      <rgbColor rgb="00E2F0D9"/>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6BB745"/>
      <color rgb="FF034EA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ACBB0-783E-4DE6-99A1-DC1FBEFD320C}">
  <dimension ref="C2:C4"/>
  <sheetViews>
    <sheetView showGridLines="0" zoomScale="66" zoomScaleNormal="120" workbookViewId="0">
      <selection activeCell="H4" sqref="H4"/>
    </sheetView>
  </sheetViews>
  <sheetFormatPr defaultColWidth="8.7109375" defaultRowHeight="14.45"/>
  <cols>
    <col min="1" max="2" width="8.7109375" style="1"/>
    <col min="3" max="3" width="112.7109375" style="1" customWidth="1"/>
    <col min="4" max="16384" width="8.7109375" style="1"/>
  </cols>
  <sheetData>
    <row r="2" spans="3:3" s="2" customFormat="1" ht="25.7" customHeight="1">
      <c r="C2" s="105" t="s">
        <v>0</v>
      </c>
    </row>
    <row r="3" spans="3:3" s="2" customFormat="1" ht="25.7" customHeight="1">
      <c r="C3" s="3" t="s">
        <v>1</v>
      </c>
    </row>
    <row r="4" spans="3:3" ht="274.89999999999998" customHeight="1">
      <c r="C4" s="4" t="s">
        <v>2</v>
      </c>
    </row>
  </sheetData>
  <pageMargins left="0.7" right="0.7" top="0.75" bottom="0.75" header="0.51180555555555551" footer="0.51180555555555551"/>
  <pageSetup paperSize="9" firstPageNumber="0"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5EEDDB-50DA-4B38-B5F2-36225D32A56D}">
  <dimension ref="B2:H24"/>
  <sheetViews>
    <sheetView showGridLines="0" topLeftCell="B1" zoomScale="120" zoomScaleNormal="120" workbookViewId="0">
      <selection activeCell="D4" sqref="D4"/>
    </sheetView>
  </sheetViews>
  <sheetFormatPr defaultColWidth="8.85546875" defaultRowHeight="13.9"/>
  <cols>
    <col min="1" max="1" width="23.7109375" style="5" customWidth="1"/>
    <col min="2" max="2" width="18.28515625" style="5" customWidth="1"/>
    <col min="3" max="3" width="42.7109375" style="5" customWidth="1"/>
    <col min="4" max="4" width="36.140625" style="5" customWidth="1"/>
    <col min="5" max="5" width="62.7109375" style="5" customWidth="1"/>
    <col min="6" max="7" width="8.85546875" style="5"/>
    <col min="8" max="8" width="35.7109375" style="5" customWidth="1"/>
    <col min="9" max="16384" width="8.85546875" style="5"/>
  </cols>
  <sheetData>
    <row r="2" spans="2:8" ht="43.35" customHeight="1">
      <c r="B2" s="129" t="s">
        <v>3</v>
      </c>
      <c r="C2" s="129"/>
      <c r="D2" s="6"/>
      <c r="E2" s="7"/>
      <c r="F2" s="7"/>
      <c r="G2" s="7"/>
      <c r="H2" s="7"/>
    </row>
    <row r="3" spans="2:8" ht="15.6">
      <c r="B3" s="8"/>
      <c r="C3" s="8"/>
    </row>
    <row r="4" spans="2:8" ht="15.6" customHeight="1">
      <c r="B4" s="106" t="s">
        <v>4</v>
      </c>
      <c r="C4" s="106" t="s">
        <v>5</v>
      </c>
      <c r="F4" s="9"/>
      <c r="G4" s="9"/>
      <c r="H4" s="9"/>
    </row>
    <row r="5" spans="2:8" ht="15.6">
      <c r="B5" s="10" t="s">
        <v>6</v>
      </c>
      <c r="C5" s="11" t="s">
        <v>7</v>
      </c>
      <c r="F5" s="9"/>
      <c r="G5" s="9"/>
      <c r="H5" s="9"/>
    </row>
    <row r="6" spans="2:8" ht="15.6">
      <c r="B6" s="12" t="s">
        <v>8</v>
      </c>
      <c r="C6" s="13" t="s">
        <v>9</v>
      </c>
      <c r="F6" s="9"/>
      <c r="G6" s="9"/>
      <c r="H6" s="9"/>
    </row>
    <row r="7" spans="2:8" ht="15.6">
      <c r="B7" s="10" t="s">
        <v>10</v>
      </c>
      <c r="C7" s="11" t="s">
        <v>11</v>
      </c>
      <c r="F7" s="9"/>
      <c r="G7" s="9"/>
      <c r="H7" s="9"/>
    </row>
    <row r="8" spans="2:8" ht="15.6">
      <c r="B8" s="12" t="s">
        <v>12</v>
      </c>
      <c r="C8" s="13" t="s">
        <v>13</v>
      </c>
      <c r="F8" s="9"/>
      <c r="G8" s="9"/>
      <c r="H8" s="9"/>
    </row>
    <row r="9" spans="2:8" ht="15.6">
      <c r="B9" s="10" t="s">
        <v>14</v>
      </c>
      <c r="C9" s="11" t="s">
        <v>15</v>
      </c>
      <c r="F9" s="9"/>
      <c r="G9" s="9"/>
      <c r="H9" s="9"/>
    </row>
    <row r="10" spans="2:8" ht="15.6">
      <c r="B10" s="12" t="s">
        <v>16</v>
      </c>
      <c r="C10" s="13" t="s">
        <v>17</v>
      </c>
      <c r="F10" s="9"/>
      <c r="G10" s="9"/>
      <c r="H10" s="9"/>
    </row>
    <row r="11" spans="2:8" ht="15.6">
      <c r="B11" s="10" t="s">
        <v>18</v>
      </c>
      <c r="C11" s="11" t="s">
        <v>19</v>
      </c>
      <c r="F11" s="9"/>
      <c r="G11" s="9"/>
      <c r="H11" s="9"/>
    </row>
    <row r="12" spans="2:8" ht="15.6">
      <c r="B12" s="12" t="s">
        <v>20</v>
      </c>
      <c r="C12" s="13" t="s">
        <v>21</v>
      </c>
      <c r="F12" s="9"/>
      <c r="G12" s="9"/>
      <c r="H12" s="9"/>
    </row>
    <row r="13" spans="2:8" ht="15.6">
      <c r="B13" s="10" t="s">
        <v>22</v>
      </c>
      <c r="C13" s="11" t="s">
        <v>23</v>
      </c>
      <c r="F13" s="9"/>
      <c r="G13" s="9"/>
      <c r="H13" s="9"/>
    </row>
    <row r="14" spans="2:8" ht="15.6">
      <c r="B14" s="12" t="s">
        <v>24</v>
      </c>
      <c r="C14" s="13" t="s">
        <v>25</v>
      </c>
      <c r="F14" s="9"/>
      <c r="G14" s="9"/>
      <c r="H14" s="9"/>
    </row>
    <row r="17" spans="4:4">
      <c r="D17" s="14" t="s">
        <v>26</v>
      </c>
    </row>
    <row r="18" spans="4:4">
      <c r="D18" s="14" t="s">
        <v>27</v>
      </c>
    </row>
    <row r="19" spans="4:4">
      <c r="D19" s="14" t="s">
        <v>28</v>
      </c>
    </row>
    <row r="20" spans="4:4">
      <c r="D20" s="14" t="s">
        <v>29</v>
      </c>
    </row>
    <row r="21" spans="4:4">
      <c r="D21" s="14" t="s">
        <v>30</v>
      </c>
    </row>
    <row r="22" spans="4:4">
      <c r="D22" s="14" t="s">
        <v>31</v>
      </c>
    </row>
    <row r="23" spans="4:4">
      <c r="D23" s="14" t="s">
        <v>32</v>
      </c>
    </row>
    <row r="24" spans="4:4">
      <c r="D24" s="14" t="s">
        <v>33</v>
      </c>
    </row>
  </sheetData>
  <mergeCells count="1">
    <mergeCell ref="B2:C2"/>
  </mergeCells>
  <phoneticPr fontId="14" type="noConversion"/>
  <conditionalFormatting sqref="D5:D14">
    <cfRule type="expression" priority="1" stopIfTrue="1">
      <formula>D5&lt;&gt;""</formula>
    </cfRule>
  </conditionalFormatting>
  <pageMargins left="0.7" right="0.7" top="0.75" bottom="0.75" header="0.51180555555555551" footer="0.51180555555555551"/>
  <pageSetup paperSize="9" firstPageNumber="0"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20365-D225-40B4-A472-FB3055D13A5D}">
  <dimension ref="C2:H14"/>
  <sheetViews>
    <sheetView showGridLines="0" zoomScale="120" zoomScaleNormal="120" workbookViewId="0">
      <selection activeCell="B5" sqref="B5"/>
    </sheetView>
  </sheetViews>
  <sheetFormatPr defaultColWidth="8.85546875" defaultRowHeight="14.45"/>
  <cols>
    <col min="1" max="2" width="8.85546875" style="15"/>
    <col min="3" max="3" width="16.140625" style="15" customWidth="1"/>
    <col min="4" max="4" width="37.7109375" style="15" customWidth="1"/>
    <col min="5" max="7" width="15.7109375" style="15" customWidth="1"/>
    <col min="8" max="8" width="10.42578125" style="15" customWidth="1"/>
    <col min="9" max="16384" width="8.85546875" style="15"/>
  </cols>
  <sheetData>
    <row r="2" spans="3:8" ht="17.45" customHeight="1" thickBot="1"/>
    <row r="3" spans="3:8" ht="17.45" customHeight="1" thickBot="1">
      <c r="C3" s="107" t="s">
        <v>4</v>
      </c>
      <c r="D3" s="108" t="s">
        <v>5</v>
      </c>
      <c r="E3" s="109" t="s">
        <v>34</v>
      </c>
      <c r="F3" s="110" t="s">
        <v>35</v>
      </c>
      <c r="G3" s="130" t="s">
        <v>36</v>
      </c>
      <c r="H3" s="130"/>
    </row>
    <row r="4" spans="3:8" ht="17.45" customHeight="1">
      <c r="C4" s="118" t="s">
        <v>6</v>
      </c>
      <c r="D4" s="119" t="str">
        <f>'Partner list'!C5</f>
        <v>Partner 1</v>
      </c>
      <c r="E4" s="16">
        <f>'Buget per Category &amp; partner'!J5</f>
        <v>0</v>
      </c>
      <c r="F4" s="16">
        <f>'Buget per Category &amp; partner'!K5</f>
        <v>0</v>
      </c>
      <c r="G4" s="16">
        <f>E4-F4</f>
        <v>0</v>
      </c>
      <c r="H4" s="17" t="str">
        <f t="shared" ref="H4:H14" si="0">IF( G4&gt;0, G4/E4, "-")</f>
        <v>-</v>
      </c>
    </row>
    <row r="5" spans="3:8" ht="17.45" customHeight="1">
      <c r="C5" s="120" t="s">
        <v>8</v>
      </c>
      <c r="D5" s="121" t="str">
        <f>'Partner list'!C6</f>
        <v>Partner 2</v>
      </c>
      <c r="E5" s="18">
        <f>'Buget per Category &amp; partner'!J6</f>
        <v>0</v>
      </c>
      <c r="F5" s="18">
        <f>'Buget per Category &amp; partner'!K6</f>
        <v>0</v>
      </c>
      <c r="G5" s="18">
        <f t="shared" ref="G5:G13" si="1">E5-F5</f>
        <v>0</v>
      </c>
      <c r="H5" s="19" t="str">
        <f t="shared" si="0"/>
        <v>-</v>
      </c>
    </row>
    <row r="6" spans="3:8" ht="17.45" customHeight="1">
      <c r="C6" s="120" t="s">
        <v>10</v>
      </c>
      <c r="D6" s="121" t="str">
        <f>'Partner list'!C7</f>
        <v>Partner 3</v>
      </c>
      <c r="E6" s="18">
        <f>'Buget per Category &amp; partner'!J7</f>
        <v>0</v>
      </c>
      <c r="F6" s="18">
        <f>'Buget per Category &amp; partner'!K7</f>
        <v>0</v>
      </c>
      <c r="G6" s="18">
        <f t="shared" si="1"/>
        <v>0</v>
      </c>
      <c r="H6" s="19" t="str">
        <f t="shared" si="0"/>
        <v>-</v>
      </c>
    </row>
    <row r="7" spans="3:8" ht="17.45" customHeight="1">
      <c r="C7" s="120" t="s">
        <v>12</v>
      </c>
      <c r="D7" s="121" t="str">
        <f>'Partner list'!C8</f>
        <v>Partner 4</v>
      </c>
      <c r="E7" s="18">
        <f>'Buget per Category &amp; partner'!J8</f>
        <v>0</v>
      </c>
      <c r="F7" s="18">
        <f>'Buget per Category &amp; partner'!K8</f>
        <v>0</v>
      </c>
      <c r="G7" s="18">
        <f t="shared" si="1"/>
        <v>0</v>
      </c>
      <c r="H7" s="19" t="str">
        <f t="shared" si="0"/>
        <v>-</v>
      </c>
    </row>
    <row r="8" spans="3:8" ht="17.45" customHeight="1">
      <c r="C8" s="120" t="s">
        <v>14</v>
      </c>
      <c r="D8" s="121" t="str">
        <f>'Partner list'!C9</f>
        <v>Partner 5</v>
      </c>
      <c r="E8" s="18">
        <f>'Buget per Category &amp; partner'!J9</f>
        <v>0</v>
      </c>
      <c r="F8" s="18">
        <f>'Buget per Category &amp; partner'!K9</f>
        <v>0</v>
      </c>
      <c r="G8" s="18">
        <f t="shared" si="1"/>
        <v>0</v>
      </c>
      <c r="H8" s="19" t="str">
        <f t="shared" si="0"/>
        <v>-</v>
      </c>
    </row>
    <row r="9" spans="3:8" ht="17.45" customHeight="1">
      <c r="C9" s="120" t="s">
        <v>16</v>
      </c>
      <c r="D9" s="121" t="str">
        <f>'Partner list'!C10</f>
        <v>Partner 6</v>
      </c>
      <c r="E9" s="18">
        <f>'Buget per Category &amp; partner'!J10</f>
        <v>0</v>
      </c>
      <c r="F9" s="18">
        <f>'Buget per Category &amp; partner'!K10</f>
        <v>0</v>
      </c>
      <c r="G9" s="18">
        <f t="shared" si="1"/>
        <v>0</v>
      </c>
      <c r="H9" s="19" t="str">
        <f t="shared" si="0"/>
        <v>-</v>
      </c>
    </row>
    <row r="10" spans="3:8" ht="17.45" customHeight="1">
      <c r="C10" s="120" t="s">
        <v>18</v>
      </c>
      <c r="D10" s="121" t="str">
        <f>'Partner list'!C11</f>
        <v>Partner 7</v>
      </c>
      <c r="E10" s="18">
        <f>'Buget per Category &amp; partner'!J11</f>
        <v>0</v>
      </c>
      <c r="F10" s="18">
        <f>'Buget per Category &amp; partner'!K11</f>
        <v>0</v>
      </c>
      <c r="G10" s="18">
        <f t="shared" si="1"/>
        <v>0</v>
      </c>
      <c r="H10" s="19" t="str">
        <f t="shared" si="0"/>
        <v>-</v>
      </c>
    </row>
    <row r="11" spans="3:8" ht="17.45" customHeight="1">
      <c r="C11" s="120" t="s">
        <v>20</v>
      </c>
      <c r="D11" s="121" t="str">
        <f>'Partner list'!C12</f>
        <v>Partner 8</v>
      </c>
      <c r="E11" s="18">
        <f>'Buget per Category &amp; partner'!J12</f>
        <v>0</v>
      </c>
      <c r="F11" s="18">
        <f>'Buget per Category &amp; partner'!K12</f>
        <v>0</v>
      </c>
      <c r="G11" s="18">
        <f t="shared" si="1"/>
        <v>0</v>
      </c>
      <c r="H11" s="19" t="str">
        <f t="shared" si="0"/>
        <v>-</v>
      </c>
    </row>
    <row r="12" spans="3:8" ht="17.45" customHeight="1">
      <c r="C12" s="120" t="s">
        <v>22</v>
      </c>
      <c r="D12" s="121" t="str">
        <f>'Partner list'!C13</f>
        <v>Partner 9</v>
      </c>
      <c r="E12" s="18">
        <f>'Buget per Category &amp; partner'!J13</f>
        <v>0</v>
      </c>
      <c r="F12" s="18">
        <f>'Buget per Category &amp; partner'!K13</f>
        <v>0</v>
      </c>
      <c r="G12" s="18">
        <f t="shared" si="1"/>
        <v>0</v>
      </c>
      <c r="H12" s="19" t="str">
        <f t="shared" si="0"/>
        <v>-</v>
      </c>
    </row>
    <row r="13" spans="3:8" ht="17.45" customHeight="1" thickBot="1">
      <c r="C13" s="122" t="s">
        <v>24</v>
      </c>
      <c r="D13" s="123" t="str">
        <f>'Partner list'!C14</f>
        <v>Partner 10</v>
      </c>
      <c r="E13" s="20">
        <f>'Buget per Category &amp; partner'!J14</f>
        <v>0</v>
      </c>
      <c r="F13" s="20">
        <f>'Buget per Category &amp; partner'!K14</f>
        <v>0</v>
      </c>
      <c r="G13" s="20">
        <f t="shared" si="1"/>
        <v>0</v>
      </c>
      <c r="H13" s="21" t="str">
        <f t="shared" si="0"/>
        <v>-</v>
      </c>
    </row>
    <row r="14" spans="3:8" s="22" customFormat="1" ht="20.100000000000001" customHeight="1" thickBot="1">
      <c r="C14" s="131" t="s">
        <v>34</v>
      </c>
      <c r="D14" s="131"/>
      <c r="E14" s="23">
        <f>SUM(E4:E13)</f>
        <v>0</v>
      </c>
      <c r="F14" s="24">
        <f>SUM(F4:F13)</f>
        <v>0</v>
      </c>
      <c r="G14" s="23">
        <f>SUM(G4:G13)</f>
        <v>0</v>
      </c>
      <c r="H14" s="25" t="str">
        <f t="shared" si="0"/>
        <v>-</v>
      </c>
    </row>
  </sheetData>
  <mergeCells count="2">
    <mergeCell ref="G3:H3"/>
    <mergeCell ref="C14:D14"/>
  </mergeCells>
  <conditionalFormatting sqref="F14">
    <cfRule type="cellIs" priority="1" stopIfTrue="1" operator="greaterThan">
      <formula>500000</formula>
    </cfRule>
  </conditionalFormatting>
  <conditionalFormatting sqref="H14">
    <cfRule type="cellIs" priority="2" stopIfTrue="1" operator="lessThan">
      <formula>0.3</formula>
    </cfRule>
  </conditionalFormatting>
  <pageMargins left="0.7" right="0.7" top="0.75" bottom="0.75" header="0.51180555555555551" footer="0.51180555555555551"/>
  <pageSetup paperSize="9" firstPageNumber="0"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1EEA6B-290C-48B8-9C8C-5673FDDC7F6F}">
  <dimension ref="B1:V21"/>
  <sheetViews>
    <sheetView showGridLines="0" zoomScale="72" zoomScaleNormal="120" workbookViewId="0">
      <pane xSplit="2" ySplit="5" topLeftCell="C10" activePane="bottomRight" state="frozen"/>
      <selection pane="bottomRight" activeCell="B2" sqref="B2:L3"/>
      <selection pane="bottomLeft" activeCell="A7" sqref="A7"/>
      <selection pane="topRight" activeCell="C1" sqref="C1"/>
    </sheetView>
  </sheetViews>
  <sheetFormatPr defaultColWidth="8.85546875" defaultRowHeight="14.45"/>
  <cols>
    <col min="1" max="1" width="3" style="26" customWidth="1"/>
    <col min="2" max="2" width="27.7109375" style="27" customWidth="1"/>
    <col min="3" max="22" width="14.5703125" style="26" customWidth="1"/>
    <col min="23" max="16384" width="8.85546875" style="26"/>
  </cols>
  <sheetData>
    <row r="1" spans="2:22" s="27" customFormat="1"/>
    <row r="2" spans="2:22" s="27" customFormat="1" ht="15" customHeight="1">
      <c r="B2" s="132" t="s">
        <v>37</v>
      </c>
      <c r="C2" s="133" t="str">
        <f>'Partner list'!C5</f>
        <v>Partner 1</v>
      </c>
      <c r="D2" s="133"/>
      <c r="E2" s="133"/>
      <c r="F2" s="133"/>
      <c r="G2" s="133"/>
      <c r="H2" s="133"/>
      <c r="I2" s="133"/>
      <c r="J2" s="133"/>
      <c r="K2" s="133"/>
      <c r="L2" s="133"/>
      <c r="M2" s="28"/>
      <c r="N2" s="28"/>
      <c r="O2" s="28"/>
      <c r="P2" s="28"/>
      <c r="Q2" s="28"/>
      <c r="R2" s="28"/>
      <c r="S2" s="28"/>
      <c r="T2" s="28"/>
      <c r="U2" s="28"/>
      <c r="V2" s="28"/>
    </row>
    <row r="3" spans="2:22" s="27" customFormat="1" ht="15.75" customHeight="1">
      <c r="B3" s="132"/>
      <c r="C3" s="133"/>
      <c r="D3" s="133"/>
      <c r="E3" s="133"/>
      <c r="F3" s="133"/>
      <c r="G3" s="133"/>
      <c r="H3" s="133"/>
      <c r="I3" s="133"/>
      <c r="J3" s="133"/>
      <c r="K3" s="133"/>
      <c r="L3" s="133"/>
      <c r="M3" s="28"/>
      <c r="N3" s="28"/>
      <c r="O3" s="28"/>
      <c r="P3" s="28"/>
      <c r="Q3" s="28"/>
      <c r="R3" s="28"/>
      <c r="S3" s="28"/>
      <c r="T3" s="28"/>
      <c r="U3" s="28"/>
      <c r="V3" s="28"/>
    </row>
    <row r="4" spans="2:22" s="27" customFormat="1">
      <c r="C4" s="29"/>
      <c r="D4" s="29"/>
      <c r="E4" s="29"/>
      <c r="F4" s="29"/>
      <c r="G4" s="29"/>
      <c r="H4" s="29"/>
      <c r="I4" s="29"/>
      <c r="J4" s="29"/>
      <c r="K4" s="29"/>
      <c r="L4" s="29"/>
    </row>
    <row r="5" spans="2:22" s="8" customFormat="1" ht="15.6">
      <c r="C5" s="30" t="s">
        <v>38</v>
      </c>
      <c r="D5" s="31" t="s">
        <v>39</v>
      </c>
      <c r="E5" s="31" t="s">
        <v>40</v>
      </c>
      <c r="F5" s="31" t="s">
        <v>41</v>
      </c>
      <c r="G5" s="31" t="s">
        <v>42</v>
      </c>
      <c r="H5" s="31" t="s">
        <v>43</v>
      </c>
      <c r="I5" s="31" t="s">
        <v>44</v>
      </c>
      <c r="J5" s="31" t="s">
        <v>45</v>
      </c>
      <c r="K5" s="31" t="s">
        <v>46</v>
      </c>
      <c r="L5" s="31" t="s">
        <v>47</v>
      </c>
    </row>
    <row r="6" spans="2:22" s="32" customFormat="1" ht="33.950000000000003" customHeight="1">
      <c r="B6" s="33" t="s">
        <v>48</v>
      </c>
      <c r="C6" s="34"/>
      <c r="D6" s="34"/>
      <c r="E6" s="34"/>
      <c r="F6" s="34"/>
      <c r="G6" s="34"/>
      <c r="H6" s="34"/>
      <c r="I6" s="34"/>
      <c r="J6" s="34"/>
      <c r="K6" s="34"/>
      <c r="L6" s="34"/>
    </row>
    <row r="7" spans="2:22" s="32" customFormat="1" ht="33.950000000000003" customHeight="1">
      <c r="B7" s="35" t="s">
        <v>49</v>
      </c>
      <c r="C7" s="36"/>
      <c r="D7" s="36"/>
      <c r="E7" s="36"/>
      <c r="F7" s="36"/>
      <c r="G7" s="36"/>
      <c r="H7" s="36"/>
      <c r="I7" s="36"/>
      <c r="J7" s="36"/>
      <c r="K7" s="36"/>
      <c r="L7" s="36"/>
    </row>
    <row r="8" spans="2:22" s="32" customFormat="1" ht="33.950000000000003" customHeight="1">
      <c r="B8" s="35" t="s">
        <v>50</v>
      </c>
      <c r="C8" s="36"/>
      <c r="D8" s="36"/>
      <c r="E8" s="36"/>
      <c r="F8" s="36"/>
      <c r="G8" s="36"/>
      <c r="H8" s="36"/>
      <c r="I8" s="36"/>
      <c r="J8" s="36"/>
      <c r="K8" s="36"/>
      <c r="L8" s="36"/>
    </row>
    <row r="9" spans="2:22" s="32" customFormat="1" ht="33.950000000000003" customHeight="1">
      <c r="B9" s="35" t="s">
        <v>51</v>
      </c>
      <c r="C9" s="36"/>
      <c r="D9" s="36"/>
      <c r="E9" s="36"/>
      <c r="F9" s="36"/>
      <c r="G9" s="36"/>
      <c r="H9" s="36"/>
      <c r="I9" s="36"/>
      <c r="J9" s="36"/>
      <c r="K9" s="36"/>
      <c r="L9" s="36"/>
    </row>
    <row r="10" spans="2:22" s="32" customFormat="1" ht="33.950000000000003" customHeight="1">
      <c r="B10" s="35" t="s">
        <v>52</v>
      </c>
      <c r="C10" s="36"/>
      <c r="D10" s="36"/>
      <c r="E10" s="36"/>
      <c r="F10" s="36"/>
      <c r="G10" s="36"/>
      <c r="H10" s="36"/>
      <c r="I10" s="36"/>
      <c r="J10" s="36"/>
      <c r="K10" s="36"/>
      <c r="L10" s="36"/>
    </row>
    <row r="11" spans="2:22" s="32" customFormat="1" ht="33.950000000000003" customHeight="1">
      <c r="B11" s="35" t="s">
        <v>53</v>
      </c>
      <c r="C11" s="36"/>
      <c r="D11" s="36"/>
      <c r="E11" s="36"/>
      <c r="F11" s="36"/>
      <c r="G11" s="36"/>
      <c r="H11" s="36"/>
      <c r="I11" s="36"/>
      <c r="J11" s="36"/>
      <c r="K11" s="36"/>
      <c r="L11" s="36"/>
    </row>
    <row r="12" spans="2:22" s="8" customFormat="1" ht="33.950000000000003" customHeight="1">
      <c r="B12" s="35" t="s">
        <v>54</v>
      </c>
      <c r="C12" s="37">
        <f t="shared" ref="C12:L12" si="0">SUM(C6,C8,C9,C10,C11)*0.25</f>
        <v>0</v>
      </c>
      <c r="D12" s="37">
        <f t="shared" si="0"/>
        <v>0</v>
      </c>
      <c r="E12" s="37">
        <f t="shared" si="0"/>
        <v>0</v>
      </c>
      <c r="F12" s="37">
        <f t="shared" si="0"/>
        <v>0</v>
      </c>
      <c r="G12" s="37">
        <f t="shared" si="0"/>
        <v>0</v>
      </c>
      <c r="H12" s="37">
        <f t="shared" si="0"/>
        <v>0</v>
      </c>
      <c r="I12" s="37">
        <f t="shared" si="0"/>
        <v>0</v>
      </c>
      <c r="J12" s="37">
        <f t="shared" si="0"/>
        <v>0</v>
      </c>
      <c r="K12" s="37">
        <f t="shared" si="0"/>
        <v>0</v>
      </c>
      <c r="L12" s="37">
        <f t="shared" si="0"/>
        <v>0</v>
      </c>
    </row>
    <row r="13" spans="2:22" s="8" customFormat="1" ht="33.950000000000003" customHeight="1">
      <c r="B13" s="38" t="s">
        <v>55</v>
      </c>
      <c r="C13" s="39">
        <f t="shared" ref="C13:L13" si="1">SUM(C6:C12)</f>
        <v>0</v>
      </c>
      <c r="D13" s="39">
        <f t="shared" si="1"/>
        <v>0</v>
      </c>
      <c r="E13" s="39">
        <f t="shared" si="1"/>
        <v>0</v>
      </c>
      <c r="F13" s="39">
        <f t="shared" si="1"/>
        <v>0</v>
      </c>
      <c r="G13" s="39">
        <f t="shared" si="1"/>
        <v>0</v>
      </c>
      <c r="H13" s="39">
        <f t="shared" si="1"/>
        <v>0</v>
      </c>
      <c r="I13" s="39">
        <f t="shared" si="1"/>
        <v>0</v>
      </c>
      <c r="J13" s="39">
        <f t="shared" si="1"/>
        <v>0</v>
      </c>
      <c r="K13" s="39">
        <f t="shared" si="1"/>
        <v>0</v>
      </c>
      <c r="L13" s="39">
        <f t="shared" si="1"/>
        <v>0</v>
      </c>
    </row>
    <row r="14" spans="2:22" s="32" customFormat="1" ht="15.6">
      <c r="B14" s="8"/>
    </row>
    <row r="15" spans="2:22" s="32" customFormat="1" ht="33.950000000000003" customHeight="1">
      <c r="B15" s="33" t="s">
        <v>56</v>
      </c>
      <c r="C15" s="40"/>
      <c r="D15" s="40"/>
      <c r="E15" s="41"/>
      <c r="F15" s="41"/>
      <c r="G15" s="41"/>
      <c r="H15" s="41"/>
      <c r="I15" s="41"/>
      <c r="J15" s="41"/>
      <c r="K15" s="41"/>
      <c r="L15" s="41"/>
    </row>
    <row r="16" spans="2:22" s="8" customFormat="1" ht="33.950000000000003" customHeight="1">
      <c r="B16" s="35" t="s">
        <v>57</v>
      </c>
      <c r="C16" s="42">
        <f t="shared" ref="C16:L16" si="2">C13-C15</f>
        <v>0</v>
      </c>
      <c r="D16" s="43">
        <f t="shared" si="2"/>
        <v>0</v>
      </c>
      <c r="E16" s="43">
        <f t="shared" si="2"/>
        <v>0</v>
      </c>
      <c r="F16" s="43">
        <f t="shared" si="2"/>
        <v>0</v>
      </c>
      <c r="G16" s="43">
        <f t="shared" si="2"/>
        <v>0</v>
      </c>
      <c r="H16" s="43">
        <f t="shared" si="2"/>
        <v>0</v>
      </c>
      <c r="I16" s="43">
        <f t="shared" si="2"/>
        <v>0</v>
      </c>
      <c r="J16" s="43">
        <f t="shared" si="2"/>
        <v>0</v>
      </c>
      <c r="K16" s="43">
        <f t="shared" si="2"/>
        <v>0</v>
      </c>
      <c r="L16" s="43">
        <f t="shared" si="2"/>
        <v>0</v>
      </c>
    </row>
    <row r="17" spans="2:13" s="8" customFormat="1" ht="33.950000000000003" customHeight="1">
      <c r="B17" s="38" t="s">
        <v>58</v>
      </c>
      <c r="C17" s="100" t="str">
        <f t="shared" ref="C17" si="3">IF(C13&gt;0, C16/C13, "-")</f>
        <v>-</v>
      </c>
      <c r="D17" s="100" t="str">
        <f t="shared" ref="D17" si="4">IF(D13&gt;0, D16/D13, "-")</f>
        <v>-</v>
      </c>
      <c r="E17" s="100" t="str">
        <f t="shared" ref="E17" si="5">IF(E13&gt;0, E16/E13, "-")</f>
        <v>-</v>
      </c>
      <c r="F17" s="100" t="str">
        <f t="shared" ref="F17" si="6">IF(F13&gt;0, F16/F13, "-")</f>
        <v>-</v>
      </c>
      <c r="G17" s="100" t="str">
        <f t="shared" ref="G17" si="7">IF(G13&gt;0, G16/G13, "-")</f>
        <v>-</v>
      </c>
      <c r="H17" s="100" t="str">
        <f t="shared" ref="H17" si="8">IF(H13&gt;0, H16/H13, "-")</f>
        <v>-</v>
      </c>
      <c r="I17" s="100" t="str">
        <f t="shared" ref="I17" si="9">IF(I13&gt;0, I16/I13, "-")</f>
        <v>-</v>
      </c>
      <c r="J17" s="100" t="str">
        <f t="shared" ref="J17" si="10">IF(J13&gt;0, J16/J13, "-")</f>
        <v>-</v>
      </c>
      <c r="K17" s="100" t="str">
        <f t="shared" ref="K17" si="11">IF(K13&gt;0, K16/K13, "-")</f>
        <v>-</v>
      </c>
      <c r="L17" s="100" t="str">
        <f t="shared" ref="L17" si="12">IF(L13&gt;0, L16/L13, "-")</f>
        <v>-</v>
      </c>
    </row>
    <row r="18" spans="2:13" s="32" customFormat="1" ht="15.6">
      <c r="B18" s="8"/>
    </row>
    <row r="19" spans="2:13" s="27" customFormat="1" ht="43.15">
      <c r="C19" s="44" t="s">
        <v>48</v>
      </c>
      <c r="D19" s="45" t="s">
        <v>49</v>
      </c>
      <c r="E19" s="45" t="s">
        <v>50</v>
      </c>
      <c r="F19" s="45" t="s">
        <v>51</v>
      </c>
      <c r="G19" s="45" t="s">
        <v>52</v>
      </c>
      <c r="H19" s="45" t="s">
        <v>53</v>
      </c>
      <c r="I19" s="45" t="s">
        <v>54</v>
      </c>
      <c r="J19" s="45" t="s">
        <v>55</v>
      </c>
      <c r="K19" s="45" t="s">
        <v>56</v>
      </c>
      <c r="L19" s="45" t="s">
        <v>57</v>
      </c>
      <c r="M19" s="46" t="s">
        <v>58</v>
      </c>
    </row>
    <row r="20" spans="2:13" s="8" customFormat="1" ht="30" hidden="1" customHeight="1">
      <c r="B20" s="47" t="s">
        <v>59</v>
      </c>
      <c r="C20" s="48">
        <f>C6+D6+E6+F6+G6+H6+I6+J6+K6+L6</f>
        <v>0</v>
      </c>
      <c r="D20" s="49">
        <f>C7+D7+E7+F7+G7+H7+I7+J7+K7+L7</f>
        <v>0</v>
      </c>
      <c r="E20" s="49">
        <f>C8+D8+E8+F8+G8+H8+I8+J8+K8+L8</f>
        <v>0</v>
      </c>
      <c r="F20" s="49">
        <f>C9+D9+E9+F9+G9+H9+I9+J9+K9+L9</f>
        <v>0</v>
      </c>
      <c r="G20" s="49">
        <f>C10+D10+E10+F10+G10+H10+I10+J10+K10+L10</f>
        <v>0</v>
      </c>
      <c r="H20" s="49">
        <f>C11+D11+E11+F11+G11+H11+I11+J11+K11+L11</f>
        <v>0</v>
      </c>
      <c r="I20" s="49">
        <f>C12+D12+E12+F12+G12+H12+I12+J12+K12+L12</f>
        <v>0</v>
      </c>
      <c r="J20" s="49">
        <f>C13+D13+E13+F13+G13+H13+I13+J13+K13+L13</f>
        <v>0</v>
      </c>
      <c r="K20" s="49">
        <f>C15+D15+E15+F15+G15+H15+I15+J15+K15+L15</f>
        <v>0</v>
      </c>
      <c r="L20" s="49">
        <f>C16+D16+E16+F16+G16+H16+I16+J16+K16+L16</f>
        <v>0</v>
      </c>
      <c r="M20" s="50" t="str">
        <f>IF(J20&gt;0, L20/J20, "-")</f>
        <v>-</v>
      </c>
    </row>
    <row r="21" spans="2:13" s="8" customFormat="1" ht="30" customHeight="1">
      <c r="B21" s="51" t="s">
        <v>34</v>
      </c>
      <c r="C21" s="52">
        <f t="shared" ref="C21:L21" si="13">SUM(C20:C20)</f>
        <v>0</v>
      </c>
      <c r="D21" s="53">
        <f t="shared" si="13"/>
        <v>0</v>
      </c>
      <c r="E21" s="53">
        <f t="shared" si="13"/>
        <v>0</v>
      </c>
      <c r="F21" s="53">
        <f t="shared" si="13"/>
        <v>0</v>
      </c>
      <c r="G21" s="53">
        <f t="shared" si="13"/>
        <v>0</v>
      </c>
      <c r="H21" s="53">
        <f t="shared" si="13"/>
        <v>0</v>
      </c>
      <c r="I21" s="53">
        <f t="shared" si="13"/>
        <v>0</v>
      </c>
      <c r="J21" s="53">
        <f t="shared" si="13"/>
        <v>0</v>
      </c>
      <c r="K21" s="53">
        <f t="shared" si="13"/>
        <v>0</v>
      </c>
      <c r="L21" s="53">
        <f t="shared" si="13"/>
        <v>0</v>
      </c>
      <c r="M21" s="54" t="str">
        <f>IF(J21&gt;0, L21/J21, "-")</f>
        <v>-</v>
      </c>
    </row>
  </sheetData>
  <mergeCells count="2">
    <mergeCell ref="B2:B3"/>
    <mergeCell ref="C2:L3"/>
  </mergeCells>
  <conditionalFormatting sqref="C15:L15">
    <cfRule type="cellIs" priority="1" stopIfTrue="1" operator="greaterThan">
      <formula>#N/A</formula>
    </cfRule>
  </conditionalFormatting>
  <pageMargins left="0.7" right="0.7" top="0.75" bottom="0.75" header="0.51180555555555551" footer="0.51180555555555551"/>
  <pageSetup paperSize="9" firstPageNumber="0"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895DE2-96F5-4FCE-B0CE-5E33191767CF}">
  <dimension ref="B2:V21"/>
  <sheetViews>
    <sheetView showGridLines="0" tabSelected="1" zoomScale="62" zoomScaleNormal="120" workbookViewId="0">
      <pane xSplit="2" ySplit="5" topLeftCell="C6" activePane="bottomRight" state="frozen"/>
      <selection pane="bottomRight" activeCell="O5" sqref="O5"/>
      <selection pane="bottomLeft" activeCell="B2" sqref="B2:L3"/>
      <selection pane="topRight" activeCell="B2" sqref="B2:L3"/>
    </sheetView>
  </sheetViews>
  <sheetFormatPr defaultColWidth="8.85546875" defaultRowHeight="14.45"/>
  <cols>
    <col min="1" max="1" width="3" style="27" customWidth="1"/>
    <col min="2" max="2" width="27.7109375" style="27" customWidth="1"/>
    <col min="3" max="22" width="14.5703125" style="27" customWidth="1"/>
    <col min="23" max="16384" width="8.85546875" style="27"/>
  </cols>
  <sheetData>
    <row r="2" spans="2:22" ht="15" customHeight="1">
      <c r="B2" s="132" t="s">
        <v>60</v>
      </c>
      <c r="C2" s="133" t="str">
        <f>'Partner list'!C6</f>
        <v>Partner 2</v>
      </c>
      <c r="D2" s="133"/>
      <c r="E2" s="133"/>
      <c r="F2" s="133"/>
      <c r="G2" s="133"/>
      <c r="H2" s="133"/>
      <c r="I2" s="133"/>
      <c r="J2" s="133"/>
      <c r="K2" s="133"/>
      <c r="L2" s="133"/>
      <c r="M2" s="28"/>
      <c r="N2" s="28"/>
      <c r="O2" s="28"/>
      <c r="P2" s="28"/>
      <c r="Q2" s="28"/>
      <c r="R2" s="28"/>
      <c r="S2" s="28"/>
      <c r="T2" s="28"/>
      <c r="U2" s="28"/>
      <c r="V2" s="28"/>
    </row>
    <row r="3" spans="2:22" ht="15.75" customHeight="1">
      <c r="B3" s="132"/>
      <c r="C3" s="133"/>
      <c r="D3" s="133"/>
      <c r="E3" s="133"/>
      <c r="F3" s="133"/>
      <c r="G3" s="133"/>
      <c r="H3" s="133"/>
      <c r="I3" s="133"/>
      <c r="J3" s="133"/>
      <c r="K3" s="133"/>
      <c r="L3" s="133"/>
      <c r="M3" s="28"/>
      <c r="N3" s="28"/>
      <c r="O3" s="28"/>
      <c r="P3" s="28"/>
      <c r="Q3" s="28"/>
      <c r="R3" s="28"/>
      <c r="S3" s="28"/>
      <c r="T3" s="28"/>
      <c r="U3" s="28"/>
      <c r="V3" s="28"/>
    </row>
    <row r="5" spans="2:22" s="8" customFormat="1" ht="15.6">
      <c r="C5" s="31" t="s">
        <v>38</v>
      </c>
      <c r="D5" s="31" t="s">
        <v>39</v>
      </c>
      <c r="E5" s="31" t="s">
        <v>40</v>
      </c>
      <c r="F5" s="31" t="s">
        <v>41</v>
      </c>
      <c r="G5" s="31" t="s">
        <v>42</v>
      </c>
      <c r="H5" s="31" t="s">
        <v>43</v>
      </c>
      <c r="I5" s="31" t="s">
        <v>44</v>
      </c>
      <c r="J5" s="31" t="s">
        <v>45</v>
      </c>
      <c r="K5" s="31" t="s">
        <v>46</v>
      </c>
      <c r="L5" s="31" t="s">
        <v>47</v>
      </c>
    </row>
    <row r="6" spans="2:22" s="8" customFormat="1" ht="33.950000000000003" customHeight="1">
      <c r="B6" s="33" t="s">
        <v>48</v>
      </c>
      <c r="C6" s="34"/>
      <c r="D6" s="34"/>
      <c r="E6" s="34"/>
      <c r="F6" s="34"/>
      <c r="G6" s="34"/>
      <c r="H6" s="34"/>
      <c r="I6" s="34"/>
      <c r="J6" s="34"/>
      <c r="K6" s="34"/>
      <c r="L6" s="34"/>
    </row>
    <row r="7" spans="2:22" s="8" customFormat="1" ht="33.950000000000003" customHeight="1">
      <c r="B7" s="35" t="s">
        <v>49</v>
      </c>
      <c r="C7" s="36"/>
      <c r="D7" s="36"/>
      <c r="E7" s="36"/>
      <c r="F7" s="36"/>
      <c r="G7" s="36"/>
      <c r="H7" s="36"/>
      <c r="I7" s="36"/>
      <c r="J7" s="36"/>
      <c r="K7" s="36"/>
      <c r="L7" s="36"/>
    </row>
    <row r="8" spans="2:22" s="8" customFormat="1" ht="33.950000000000003" customHeight="1">
      <c r="B8" s="35" t="s">
        <v>50</v>
      </c>
      <c r="C8" s="36"/>
      <c r="D8" s="36"/>
      <c r="E8" s="36"/>
      <c r="F8" s="36"/>
      <c r="G8" s="36"/>
      <c r="H8" s="36"/>
      <c r="I8" s="36"/>
      <c r="J8" s="36"/>
      <c r="K8" s="36"/>
      <c r="L8" s="36"/>
    </row>
    <row r="9" spans="2:22" s="8" customFormat="1" ht="33.950000000000003" customHeight="1">
      <c r="B9" s="35" t="s">
        <v>51</v>
      </c>
      <c r="C9" s="36"/>
      <c r="D9" s="36"/>
      <c r="E9" s="36"/>
      <c r="F9" s="36"/>
      <c r="G9" s="36"/>
      <c r="H9" s="36"/>
      <c r="I9" s="36"/>
      <c r="J9" s="36"/>
      <c r="K9" s="36"/>
      <c r="L9" s="36"/>
    </row>
    <row r="10" spans="2:22" s="8" customFormat="1" ht="33.950000000000003" customHeight="1">
      <c r="B10" s="35" t="s">
        <v>52</v>
      </c>
      <c r="C10" s="36"/>
      <c r="D10" s="36"/>
      <c r="E10" s="36"/>
      <c r="F10" s="36"/>
      <c r="G10" s="36"/>
      <c r="H10" s="36"/>
      <c r="I10" s="36"/>
      <c r="J10" s="36"/>
      <c r="K10" s="36"/>
      <c r="L10" s="36"/>
    </row>
    <row r="11" spans="2:22" s="8" customFormat="1" ht="33.950000000000003" customHeight="1">
      <c r="B11" s="35" t="s">
        <v>53</v>
      </c>
      <c r="C11" s="36"/>
      <c r="D11" s="36"/>
      <c r="E11" s="36"/>
      <c r="F11" s="36"/>
      <c r="G11" s="36"/>
      <c r="H11" s="36"/>
      <c r="I11" s="36"/>
      <c r="J11" s="36"/>
      <c r="K11" s="36"/>
      <c r="L11" s="36"/>
    </row>
    <row r="12" spans="2:22" s="8" customFormat="1" ht="33.950000000000003" customHeight="1">
      <c r="B12" s="35" t="s">
        <v>54</v>
      </c>
      <c r="C12" s="37">
        <f t="shared" ref="C12:L12" si="0">SUM(C6,C8,C9,C10,C11)*0.25</f>
        <v>0</v>
      </c>
      <c r="D12" s="37">
        <f t="shared" si="0"/>
        <v>0</v>
      </c>
      <c r="E12" s="37">
        <f t="shared" si="0"/>
        <v>0</v>
      </c>
      <c r="F12" s="37">
        <f t="shared" si="0"/>
        <v>0</v>
      </c>
      <c r="G12" s="37">
        <f t="shared" si="0"/>
        <v>0</v>
      </c>
      <c r="H12" s="37">
        <f t="shared" si="0"/>
        <v>0</v>
      </c>
      <c r="I12" s="37">
        <f t="shared" si="0"/>
        <v>0</v>
      </c>
      <c r="J12" s="37">
        <f t="shared" si="0"/>
        <v>0</v>
      </c>
      <c r="K12" s="37">
        <f t="shared" si="0"/>
        <v>0</v>
      </c>
      <c r="L12" s="37">
        <f t="shared" si="0"/>
        <v>0</v>
      </c>
    </row>
    <row r="13" spans="2:22" s="8" customFormat="1" ht="33.950000000000003" customHeight="1">
      <c r="B13" s="38" t="s">
        <v>55</v>
      </c>
      <c r="C13" s="39">
        <f t="shared" ref="C13:L13" si="1">SUM(C6:C12)</f>
        <v>0</v>
      </c>
      <c r="D13" s="39">
        <f t="shared" si="1"/>
        <v>0</v>
      </c>
      <c r="E13" s="39">
        <f t="shared" si="1"/>
        <v>0</v>
      </c>
      <c r="F13" s="39">
        <f t="shared" si="1"/>
        <v>0</v>
      </c>
      <c r="G13" s="39">
        <f t="shared" si="1"/>
        <v>0</v>
      </c>
      <c r="H13" s="39">
        <f t="shared" si="1"/>
        <v>0</v>
      </c>
      <c r="I13" s="39">
        <f t="shared" si="1"/>
        <v>0</v>
      </c>
      <c r="J13" s="39">
        <f t="shared" si="1"/>
        <v>0</v>
      </c>
      <c r="K13" s="39">
        <f t="shared" si="1"/>
        <v>0</v>
      </c>
      <c r="L13" s="39">
        <f t="shared" si="1"/>
        <v>0</v>
      </c>
    </row>
    <row r="14" spans="2:22" s="8" customFormat="1" ht="15.6"/>
    <row r="15" spans="2:22" s="8" customFormat="1" ht="33.950000000000003" customHeight="1">
      <c r="B15" s="33" t="s">
        <v>56</v>
      </c>
      <c r="C15" s="40"/>
      <c r="D15" s="41"/>
      <c r="E15" s="41"/>
      <c r="F15" s="41"/>
      <c r="G15" s="41"/>
      <c r="H15" s="41"/>
      <c r="I15" s="41"/>
      <c r="J15" s="41"/>
      <c r="K15" s="41"/>
      <c r="L15" s="41"/>
    </row>
    <row r="16" spans="2:22" s="8" customFormat="1" ht="33.950000000000003" customHeight="1">
      <c r="B16" s="35" t="s">
        <v>57</v>
      </c>
      <c r="C16" s="42">
        <f t="shared" ref="C16:L16" si="2">C13-C15</f>
        <v>0</v>
      </c>
      <c r="D16" s="43">
        <f t="shared" si="2"/>
        <v>0</v>
      </c>
      <c r="E16" s="43">
        <f t="shared" si="2"/>
        <v>0</v>
      </c>
      <c r="F16" s="43">
        <f t="shared" si="2"/>
        <v>0</v>
      </c>
      <c r="G16" s="43">
        <f t="shared" si="2"/>
        <v>0</v>
      </c>
      <c r="H16" s="43">
        <f t="shared" si="2"/>
        <v>0</v>
      </c>
      <c r="I16" s="43">
        <f t="shared" si="2"/>
        <v>0</v>
      </c>
      <c r="J16" s="43">
        <f t="shared" si="2"/>
        <v>0</v>
      </c>
      <c r="K16" s="43">
        <f t="shared" si="2"/>
        <v>0</v>
      </c>
      <c r="L16" s="43">
        <f t="shared" si="2"/>
        <v>0</v>
      </c>
    </row>
    <row r="17" spans="2:13" s="8" customFormat="1" ht="33.950000000000003" customHeight="1">
      <c r="B17" s="38" t="s">
        <v>58</v>
      </c>
      <c r="C17" s="101" t="str">
        <f t="shared" ref="C17" si="3">IF(C13&gt;0, C16/C13, "-")</f>
        <v>-</v>
      </c>
      <c r="D17" s="101" t="str">
        <f t="shared" ref="D17" si="4">IF(D13&gt;0, D16/D13, "-")</f>
        <v>-</v>
      </c>
      <c r="E17" s="101" t="str">
        <f t="shared" ref="E17" si="5">IF(E13&gt;0, E16/E13, "-")</f>
        <v>-</v>
      </c>
      <c r="F17" s="101" t="str">
        <f t="shared" ref="F17" si="6">IF(F13&gt;0, F16/F13, "-")</f>
        <v>-</v>
      </c>
      <c r="G17" s="101" t="str">
        <f t="shared" ref="G17" si="7">IF(G13&gt;0, G16/G13, "-")</f>
        <v>-</v>
      </c>
      <c r="H17" s="101" t="str">
        <f t="shared" ref="H17" si="8">IF(H13&gt;0, H16/H13, "-")</f>
        <v>-</v>
      </c>
      <c r="I17" s="101" t="str">
        <f t="shared" ref="I17" si="9">IF(I13&gt;0, I16/I13, "-")</f>
        <v>-</v>
      </c>
      <c r="J17" s="101" t="str">
        <f t="shared" ref="J17" si="10">IF(J13&gt;0, J16/J13, "-")</f>
        <v>-</v>
      </c>
      <c r="K17" s="101" t="str">
        <f t="shared" ref="K17" si="11">IF(K13&gt;0, K16/K13, "-")</f>
        <v>-</v>
      </c>
      <c r="L17" s="101" t="str">
        <f t="shared" ref="L17" si="12">IF(L13&gt;0, L16/L13, "-")</f>
        <v>-</v>
      </c>
    </row>
    <row r="18" spans="2:13" s="8" customFormat="1" ht="15.6"/>
    <row r="19" spans="2:13" ht="43.15">
      <c r="C19" s="44" t="s">
        <v>48</v>
      </c>
      <c r="D19" s="45" t="s">
        <v>49</v>
      </c>
      <c r="E19" s="45" t="s">
        <v>50</v>
      </c>
      <c r="F19" s="45" t="s">
        <v>51</v>
      </c>
      <c r="G19" s="45" t="s">
        <v>52</v>
      </c>
      <c r="H19" s="45" t="s">
        <v>53</v>
      </c>
      <c r="I19" s="45" t="s">
        <v>54</v>
      </c>
      <c r="J19" s="45" t="s">
        <v>55</v>
      </c>
      <c r="K19" s="45" t="s">
        <v>56</v>
      </c>
      <c r="L19" s="45" t="s">
        <v>57</v>
      </c>
      <c r="M19" s="46" t="s">
        <v>58</v>
      </c>
    </row>
    <row r="20" spans="2:13" ht="30" hidden="1" customHeight="1">
      <c r="B20" s="55" t="s">
        <v>59</v>
      </c>
      <c r="C20" s="56">
        <f>C6+D6+E6+F6+G6+H6+I6+J6+K6+L6</f>
        <v>0</v>
      </c>
      <c r="D20" s="57">
        <f>C7+D7+E7+F7+G7+H7+I7+J7+K7+L7</f>
        <v>0</v>
      </c>
      <c r="E20" s="57">
        <f>C8+D8+E8+F8+G8+H8+I8+J8+K8+L8</f>
        <v>0</v>
      </c>
      <c r="F20" s="57">
        <f>C9+D9+E9+F9+G9+H9+I9+J9+K9+L9</f>
        <v>0</v>
      </c>
      <c r="G20" s="57">
        <f>C10+D10+E10+F10+G10+H10+I10+J10+K10+L10</f>
        <v>0</v>
      </c>
      <c r="H20" s="57">
        <f>C11+D11+E11+F11+G11+H11+I11+J11+K11+L11</f>
        <v>0</v>
      </c>
      <c r="I20" s="57">
        <f>C12+D12+E12+F12+G12+H12+I12+J12+K12+L12</f>
        <v>0</v>
      </c>
      <c r="J20" s="57">
        <f>C13+D13+E13+F13+G13+H13+I13+J13+K13+L13</f>
        <v>0</v>
      </c>
      <c r="K20" s="57">
        <f>C15+D15+E15+F15+G15+H15+I15+J15+K15+L15</f>
        <v>0</v>
      </c>
      <c r="L20" s="57">
        <f>C16+D16+E16+F16+G16+H16+I16+J16+K16+L16</f>
        <v>0</v>
      </c>
      <c r="M20" s="58" t="str">
        <f>IF(J20&gt;0, L20/J20, "-")</f>
        <v>-</v>
      </c>
    </row>
    <row r="21" spans="2:13" ht="30" customHeight="1">
      <c r="B21" s="59" t="s">
        <v>34</v>
      </c>
      <c r="C21" s="60">
        <f t="shared" ref="C21:L21" si="13">SUM(C20:C20)</f>
        <v>0</v>
      </c>
      <c r="D21" s="61">
        <f t="shared" si="13"/>
        <v>0</v>
      </c>
      <c r="E21" s="61">
        <f t="shared" si="13"/>
        <v>0</v>
      </c>
      <c r="F21" s="61">
        <f t="shared" si="13"/>
        <v>0</v>
      </c>
      <c r="G21" s="61">
        <f t="shared" si="13"/>
        <v>0</v>
      </c>
      <c r="H21" s="61">
        <f t="shared" si="13"/>
        <v>0</v>
      </c>
      <c r="I21" s="61">
        <f t="shared" si="13"/>
        <v>0</v>
      </c>
      <c r="J21" s="61">
        <f t="shared" si="13"/>
        <v>0</v>
      </c>
      <c r="K21" s="61">
        <f t="shared" si="13"/>
        <v>0</v>
      </c>
      <c r="L21" s="61">
        <f t="shared" si="13"/>
        <v>0</v>
      </c>
      <c r="M21" s="62" t="str">
        <f>IF(J21&gt;0, L21/J21, "-")</f>
        <v>-</v>
      </c>
    </row>
  </sheetData>
  <mergeCells count="2">
    <mergeCell ref="B2:B3"/>
    <mergeCell ref="C2:L3"/>
  </mergeCells>
  <conditionalFormatting sqref="C15:L15">
    <cfRule type="cellIs" priority="1" stopIfTrue="1" operator="greaterThan">
      <formula>#N/A</formula>
    </cfRule>
  </conditionalFormatting>
  <pageMargins left="0.7" right="0.7" top="0.75" bottom="0.75" header="0.51180555555555551" footer="0.51180555555555551"/>
  <pageSetup firstPageNumber="0"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0250A7-E037-4F93-B26F-724F10764B3B}">
  <dimension ref="B2:V21"/>
  <sheetViews>
    <sheetView showGridLines="0" zoomScale="57" zoomScaleNormal="120" workbookViewId="0">
      <pane xSplit="2" ySplit="5" topLeftCell="C6" activePane="bottomRight" state="frozen"/>
      <selection pane="bottomRight" activeCell="B2" sqref="B2:L3"/>
      <selection pane="bottomLeft" activeCell="B2" sqref="B2:L3"/>
      <selection pane="topRight" activeCell="B2" sqref="B2:L3"/>
    </sheetView>
  </sheetViews>
  <sheetFormatPr defaultColWidth="8.85546875" defaultRowHeight="14.45"/>
  <cols>
    <col min="1" max="1" width="3" style="27" customWidth="1"/>
    <col min="2" max="2" width="27.7109375" style="27" customWidth="1"/>
    <col min="3" max="22" width="14.5703125" style="27" customWidth="1"/>
    <col min="23" max="16384" width="8.85546875" style="27"/>
  </cols>
  <sheetData>
    <row r="2" spans="2:22" ht="15" customHeight="1">
      <c r="B2" s="132" t="s">
        <v>61</v>
      </c>
      <c r="C2" s="133" t="str">
        <f>'Partner list'!C7</f>
        <v>Partner 3</v>
      </c>
      <c r="D2" s="133"/>
      <c r="E2" s="133"/>
      <c r="F2" s="133"/>
      <c r="G2" s="133"/>
      <c r="H2" s="133"/>
      <c r="I2" s="133"/>
      <c r="J2" s="133"/>
      <c r="K2" s="133"/>
      <c r="L2" s="133"/>
      <c r="M2" s="28"/>
      <c r="N2" s="28"/>
      <c r="O2" s="28"/>
      <c r="P2" s="28"/>
      <c r="Q2" s="28"/>
      <c r="R2" s="28"/>
      <c r="S2" s="28"/>
      <c r="T2" s="28"/>
      <c r="U2" s="28"/>
      <c r="V2" s="28"/>
    </row>
    <row r="3" spans="2:22" ht="15.75" customHeight="1">
      <c r="B3" s="132"/>
      <c r="C3" s="133"/>
      <c r="D3" s="133"/>
      <c r="E3" s="133"/>
      <c r="F3" s="133"/>
      <c r="G3" s="133"/>
      <c r="H3" s="133"/>
      <c r="I3" s="133"/>
      <c r="J3" s="133"/>
      <c r="K3" s="133"/>
      <c r="L3" s="133"/>
      <c r="M3" s="28"/>
      <c r="N3" s="28"/>
      <c r="O3" s="28"/>
      <c r="P3" s="28"/>
      <c r="Q3" s="28"/>
      <c r="R3" s="28"/>
      <c r="S3" s="28"/>
      <c r="T3" s="28"/>
      <c r="U3" s="28"/>
      <c r="V3" s="28"/>
    </row>
    <row r="5" spans="2:22" s="8" customFormat="1" ht="15.6">
      <c r="C5" s="31" t="s">
        <v>38</v>
      </c>
      <c r="D5" s="31" t="s">
        <v>39</v>
      </c>
      <c r="E5" s="31" t="s">
        <v>40</v>
      </c>
      <c r="F5" s="31" t="s">
        <v>41</v>
      </c>
      <c r="G5" s="31" t="s">
        <v>42</v>
      </c>
      <c r="H5" s="31" t="s">
        <v>43</v>
      </c>
      <c r="I5" s="31" t="s">
        <v>44</v>
      </c>
      <c r="J5" s="31" t="s">
        <v>45</v>
      </c>
      <c r="K5" s="31" t="s">
        <v>46</v>
      </c>
      <c r="L5" s="31" t="s">
        <v>47</v>
      </c>
    </row>
    <row r="6" spans="2:22" s="8" customFormat="1" ht="30" customHeight="1">
      <c r="B6" s="63" t="s">
        <v>48</v>
      </c>
      <c r="C6" s="64"/>
      <c r="D6" s="34"/>
      <c r="E6" s="34"/>
      <c r="F6" s="34"/>
      <c r="G6" s="34"/>
      <c r="H6" s="34"/>
      <c r="I6" s="34"/>
      <c r="J6" s="34"/>
      <c r="K6" s="34"/>
      <c r="L6" s="34"/>
    </row>
    <row r="7" spans="2:22" s="8" customFormat="1" ht="30" customHeight="1">
      <c r="B7" s="65" t="s">
        <v>49</v>
      </c>
      <c r="C7" s="66"/>
      <c r="D7" s="36"/>
      <c r="E7" s="36"/>
      <c r="F7" s="36"/>
      <c r="G7" s="36"/>
      <c r="H7" s="36"/>
      <c r="I7" s="36"/>
      <c r="J7" s="36"/>
      <c r="K7" s="36"/>
      <c r="L7" s="36"/>
    </row>
    <row r="8" spans="2:22" s="8" customFormat="1" ht="30" customHeight="1">
      <c r="B8" s="65" t="s">
        <v>50</v>
      </c>
      <c r="C8" s="66"/>
      <c r="D8" s="36"/>
      <c r="E8" s="36"/>
      <c r="F8" s="36"/>
      <c r="G8" s="36"/>
      <c r="H8" s="36"/>
      <c r="I8" s="36"/>
      <c r="J8" s="36"/>
      <c r="K8" s="36"/>
      <c r="L8" s="36"/>
    </row>
    <row r="9" spans="2:22" s="8" customFormat="1" ht="30" customHeight="1">
      <c r="B9" s="65" t="s">
        <v>51</v>
      </c>
      <c r="C9" s="66"/>
      <c r="D9" s="36"/>
      <c r="E9" s="36"/>
      <c r="F9" s="36"/>
      <c r="G9" s="36"/>
      <c r="H9" s="36"/>
      <c r="I9" s="36"/>
      <c r="J9" s="36"/>
      <c r="K9" s="36"/>
      <c r="L9" s="36"/>
    </row>
    <row r="10" spans="2:22" s="8" customFormat="1" ht="30" customHeight="1">
      <c r="B10" s="65" t="s">
        <v>52</v>
      </c>
      <c r="C10" s="66"/>
      <c r="D10" s="36"/>
      <c r="E10" s="36"/>
      <c r="F10" s="36"/>
      <c r="G10" s="36"/>
      <c r="H10" s="36"/>
      <c r="I10" s="36"/>
      <c r="J10" s="36"/>
      <c r="K10" s="36"/>
      <c r="L10" s="36"/>
    </row>
    <row r="11" spans="2:22" s="8" customFormat="1" ht="30" customHeight="1">
      <c r="B11" s="65" t="s">
        <v>53</v>
      </c>
      <c r="C11" s="66"/>
      <c r="D11" s="36"/>
      <c r="E11" s="36"/>
      <c r="F11" s="36"/>
      <c r="G11" s="36"/>
      <c r="H11" s="36"/>
      <c r="I11" s="36"/>
      <c r="J11" s="36"/>
      <c r="K11" s="36"/>
      <c r="L11" s="36"/>
    </row>
    <row r="12" spans="2:22" s="8" customFormat="1" ht="30" customHeight="1">
      <c r="B12" s="65" t="s">
        <v>54</v>
      </c>
      <c r="C12" s="67">
        <f t="shared" ref="C12:L12" si="0">SUM(C6,C8,C9,C10,C11)*0.25</f>
        <v>0</v>
      </c>
      <c r="D12" s="37">
        <f t="shared" si="0"/>
        <v>0</v>
      </c>
      <c r="E12" s="37">
        <f t="shared" si="0"/>
        <v>0</v>
      </c>
      <c r="F12" s="37">
        <f t="shared" si="0"/>
        <v>0</v>
      </c>
      <c r="G12" s="37">
        <f t="shared" si="0"/>
        <v>0</v>
      </c>
      <c r="H12" s="37">
        <f t="shared" si="0"/>
        <v>0</v>
      </c>
      <c r="I12" s="37">
        <f t="shared" si="0"/>
        <v>0</v>
      </c>
      <c r="J12" s="37">
        <f t="shared" si="0"/>
        <v>0</v>
      </c>
      <c r="K12" s="37">
        <f t="shared" si="0"/>
        <v>0</v>
      </c>
      <c r="L12" s="37">
        <f t="shared" si="0"/>
        <v>0</v>
      </c>
    </row>
    <row r="13" spans="2:22" s="8" customFormat="1" ht="30" customHeight="1">
      <c r="B13" s="68" t="s">
        <v>55</v>
      </c>
      <c r="C13" s="69">
        <f t="shared" ref="C13:L13" si="1">SUM(C6:C12)</f>
        <v>0</v>
      </c>
      <c r="D13" s="39">
        <f t="shared" si="1"/>
        <v>0</v>
      </c>
      <c r="E13" s="39">
        <f t="shared" si="1"/>
        <v>0</v>
      </c>
      <c r="F13" s="39">
        <f t="shared" si="1"/>
        <v>0</v>
      </c>
      <c r="G13" s="39">
        <f t="shared" si="1"/>
        <v>0</v>
      </c>
      <c r="H13" s="39">
        <f t="shared" si="1"/>
        <v>0</v>
      </c>
      <c r="I13" s="39">
        <f t="shared" si="1"/>
        <v>0</v>
      </c>
      <c r="J13" s="39">
        <f t="shared" si="1"/>
        <v>0</v>
      </c>
      <c r="K13" s="39">
        <f t="shared" si="1"/>
        <v>0</v>
      </c>
      <c r="L13" s="39">
        <f t="shared" si="1"/>
        <v>0</v>
      </c>
    </row>
    <row r="14" spans="2:22" s="8" customFormat="1" ht="15.6"/>
    <row r="15" spans="2:22" s="8" customFormat="1" ht="45" customHeight="1">
      <c r="B15" s="33" t="s">
        <v>56</v>
      </c>
      <c r="C15" s="40"/>
      <c r="D15" s="41"/>
      <c r="E15" s="41"/>
      <c r="F15" s="41"/>
      <c r="G15" s="41"/>
      <c r="H15" s="41"/>
      <c r="I15" s="41"/>
      <c r="J15" s="41"/>
      <c r="K15" s="41"/>
      <c r="L15" s="41"/>
    </row>
    <row r="16" spans="2:22" s="8" customFormat="1" ht="45" customHeight="1">
      <c r="B16" s="35" t="s">
        <v>57</v>
      </c>
      <c r="C16" s="42">
        <f t="shared" ref="C16:L16" si="2">C13-C15</f>
        <v>0</v>
      </c>
      <c r="D16" s="43">
        <f t="shared" si="2"/>
        <v>0</v>
      </c>
      <c r="E16" s="43">
        <f t="shared" si="2"/>
        <v>0</v>
      </c>
      <c r="F16" s="43">
        <f t="shared" si="2"/>
        <v>0</v>
      </c>
      <c r="G16" s="43">
        <f t="shared" si="2"/>
        <v>0</v>
      </c>
      <c r="H16" s="43">
        <f t="shared" si="2"/>
        <v>0</v>
      </c>
      <c r="I16" s="43">
        <f t="shared" si="2"/>
        <v>0</v>
      </c>
      <c r="J16" s="43">
        <f t="shared" si="2"/>
        <v>0</v>
      </c>
      <c r="K16" s="43">
        <f t="shared" si="2"/>
        <v>0</v>
      </c>
      <c r="L16" s="43">
        <f t="shared" si="2"/>
        <v>0</v>
      </c>
    </row>
    <row r="17" spans="2:13" s="8" customFormat="1" ht="45" customHeight="1">
      <c r="B17" s="38" t="s">
        <v>58</v>
      </c>
      <c r="C17" s="100" t="str">
        <f t="shared" ref="C17:L17" si="3">IF(C13&gt;0, C16/C13, "-")</f>
        <v>-</v>
      </c>
      <c r="D17" s="102" t="str">
        <f t="shared" si="3"/>
        <v>-</v>
      </c>
      <c r="E17" s="102" t="str">
        <f t="shared" si="3"/>
        <v>-</v>
      </c>
      <c r="F17" s="102" t="str">
        <f t="shared" si="3"/>
        <v>-</v>
      </c>
      <c r="G17" s="102" t="str">
        <f t="shared" si="3"/>
        <v>-</v>
      </c>
      <c r="H17" s="102" t="str">
        <f t="shared" si="3"/>
        <v>-</v>
      </c>
      <c r="I17" s="102" t="str">
        <f t="shared" si="3"/>
        <v>-</v>
      </c>
      <c r="J17" s="102" t="str">
        <f t="shared" si="3"/>
        <v>-</v>
      </c>
      <c r="K17" s="102" t="str">
        <f t="shared" si="3"/>
        <v>-</v>
      </c>
      <c r="L17" s="102" t="str">
        <f t="shared" si="3"/>
        <v>-</v>
      </c>
    </row>
    <row r="18" spans="2:13" s="8" customFormat="1" ht="15.6"/>
    <row r="19" spans="2:13" ht="43.15">
      <c r="C19" s="44" t="s">
        <v>48</v>
      </c>
      <c r="D19" s="45" t="s">
        <v>49</v>
      </c>
      <c r="E19" s="45" t="s">
        <v>50</v>
      </c>
      <c r="F19" s="45" t="s">
        <v>51</v>
      </c>
      <c r="G19" s="45" t="s">
        <v>52</v>
      </c>
      <c r="H19" s="45" t="s">
        <v>53</v>
      </c>
      <c r="I19" s="45" t="s">
        <v>54</v>
      </c>
      <c r="J19" s="45" t="s">
        <v>55</v>
      </c>
      <c r="K19" s="45" t="s">
        <v>56</v>
      </c>
      <c r="L19" s="45" t="s">
        <v>57</v>
      </c>
      <c r="M19" s="46" t="s">
        <v>58</v>
      </c>
    </row>
    <row r="20" spans="2:13" ht="30" hidden="1" customHeight="1">
      <c r="B20" s="55" t="s">
        <v>59</v>
      </c>
      <c r="C20" s="56">
        <f>C6+D6+E6+F6+G6+H6+I6+J6+K6+L6</f>
        <v>0</v>
      </c>
      <c r="D20" s="57">
        <f>C7+D7+E7+F7+G7+H7+I7+J7+K7+L7</f>
        <v>0</v>
      </c>
      <c r="E20" s="57">
        <f>C8+D8+E8+F8+G8+H8+I8+J8+K8+L8</f>
        <v>0</v>
      </c>
      <c r="F20" s="57">
        <f>C9+D9+E9+F9+G9+H9+I9+J9+K9+L9</f>
        <v>0</v>
      </c>
      <c r="G20" s="57">
        <f>C10+D10+E10+F10+G10+H10+I10+J10+K10+L10</f>
        <v>0</v>
      </c>
      <c r="H20" s="57">
        <f>C11+D11+E11+F11+G11+H11+I11+J11+K11+L11</f>
        <v>0</v>
      </c>
      <c r="I20" s="57">
        <f>C12+D12+E12+F12+G12+H12+I12+J12+K12+L12</f>
        <v>0</v>
      </c>
      <c r="J20" s="57">
        <f>C13+D13+E13+F13+G13+H13+I13+J13+K13+L13</f>
        <v>0</v>
      </c>
      <c r="K20" s="57">
        <f>C15+D15+E15+F15+G15+H15+I15+J15+K15+L15</f>
        <v>0</v>
      </c>
      <c r="L20" s="57">
        <f>C16+D16+E16+F16+G16+H16+I16+J16+K16+L16</f>
        <v>0</v>
      </c>
      <c r="M20" s="58" t="str">
        <f>IF(J20&gt;0, L20/J20, "-")</f>
        <v>-</v>
      </c>
    </row>
    <row r="21" spans="2:13" ht="30" customHeight="1">
      <c r="B21" s="59" t="s">
        <v>34</v>
      </c>
      <c r="C21" s="60">
        <f t="shared" ref="C21:L21" si="4">SUM(C20:C20)</f>
        <v>0</v>
      </c>
      <c r="D21" s="61">
        <f t="shared" si="4"/>
        <v>0</v>
      </c>
      <c r="E21" s="61">
        <f t="shared" si="4"/>
        <v>0</v>
      </c>
      <c r="F21" s="61">
        <f t="shared" si="4"/>
        <v>0</v>
      </c>
      <c r="G21" s="61">
        <f t="shared" si="4"/>
        <v>0</v>
      </c>
      <c r="H21" s="61">
        <f t="shared" si="4"/>
        <v>0</v>
      </c>
      <c r="I21" s="61">
        <f t="shared" si="4"/>
        <v>0</v>
      </c>
      <c r="J21" s="61">
        <f t="shared" si="4"/>
        <v>0</v>
      </c>
      <c r="K21" s="61">
        <f t="shared" si="4"/>
        <v>0</v>
      </c>
      <c r="L21" s="61">
        <f t="shared" si="4"/>
        <v>0</v>
      </c>
      <c r="M21" s="62" t="str">
        <f>IF(J21&gt;0, L21/J21, "-")</f>
        <v>-</v>
      </c>
    </row>
  </sheetData>
  <mergeCells count="2">
    <mergeCell ref="B2:B3"/>
    <mergeCell ref="C2:L3"/>
  </mergeCells>
  <conditionalFormatting sqref="C15:L15">
    <cfRule type="cellIs" priority="1" stopIfTrue="1" operator="greaterThan">
      <formula>#N/A</formula>
    </cfRule>
  </conditionalFormatting>
  <pageMargins left="0.7" right="0.7" top="0.75" bottom="0.75" header="0.51180555555555551" footer="0.51180555555555551"/>
  <pageSetup firstPageNumber="0"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B6EAFB-3933-4052-900C-9ED817E14F08}">
  <dimension ref="B2:V21"/>
  <sheetViews>
    <sheetView showGridLines="0" zoomScale="84" zoomScaleNormal="120" workbookViewId="0">
      <pane xSplit="2" ySplit="5" topLeftCell="C6" activePane="bottomRight" state="frozen"/>
      <selection pane="bottomRight" activeCell="B2" sqref="B2:L3"/>
      <selection pane="bottomLeft" activeCell="B2" sqref="B2:L3"/>
      <selection pane="topRight" activeCell="B2" sqref="B2:L3"/>
    </sheetView>
  </sheetViews>
  <sheetFormatPr defaultColWidth="8.85546875" defaultRowHeight="14.45"/>
  <cols>
    <col min="1" max="1" width="3" style="27" customWidth="1"/>
    <col min="2" max="2" width="27.7109375" style="27" customWidth="1"/>
    <col min="3" max="22" width="14.5703125" style="27" customWidth="1"/>
    <col min="23" max="16384" width="8.85546875" style="27"/>
  </cols>
  <sheetData>
    <row r="2" spans="2:22" ht="15" customHeight="1">
      <c r="B2" s="134" t="s">
        <v>62</v>
      </c>
      <c r="C2" s="135" t="str">
        <f>'Partner list'!C8</f>
        <v>Partner 4</v>
      </c>
      <c r="D2" s="135"/>
      <c r="E2" s="135"/>
      <c r="F2" s="135"/>
      <c r="G2" s="135"/>
      <c r="H2" s="135"/>
      <c r="I2" s="135"/>
      <c r="J2" s="135"/>
      <c r="K2" s="135"/>
      <c r="L2" s="135"/>
      <c r="M2" s="28"/>
      <c r="N2" s="28"/>
      <c r="O2" s="28"/>
      <c r="P2" s="28"/>
      <c r="Q2" s="28"/>
      <c r="R2" s="28"/>
      <c r="S2" s="28"/>
      <c r="T2" s="28"/>
      <c r="U2" s="28"/>
      <c r="V2" s="28"/>
    </row>
    <row r="3" spans="2:22" ht="15.75" customHeight="1">
      <c r="B3" s="134"/>
      <c r="C3" s="135"/>
      <c r="D3" s="135"/>
      <c r="E3" s="135"/>
      <c r="F3" s="135"/>
      <c r="G3" s="135"/>
      <c r="H3" s="135"/>
      <c r="I3" s="135"/>
      <c r="J3" s="135"/>
      <c r="K3" s="135"/>
      <c r="L3" s="135"/>
      <c r="M3" s="28"/>
      <c r="N3" s="28"/>
      <c r="O3" s="28"/>
      <c r="P3" s="28"/>
      <c r="Q3" s="28"/>
      <c r="R3" s="28"/>
      <c r="S3" s="28"/>
      <c r="T3" s="28"/>
      <c r="U3" s="28"/>
      <c r="V3" s="28"/>
    </row>
    <row r="5" spans="2:22" s="8" customFormat="1" ht="15.6">
      <c r="C5" s="31" t="s">
        <v>38</v>
      </c>
      <c r="D5" s="31" t="s">
        <v>39</v>
      </c>
      <c r="E5" s="31" t="s">
        <v>40</v>
      </c>
      <c r="F5" s="31" t="s">
        <v>41</v>
      </c>
      <c r="G5" s="31" t="s">
        <v>42</v>
      </c>
      <c r="H5" s="31" t="s">
        <v>43</v>
      </c>
      <c r="I5" s="31" t="s">
        <v>44</v>
      </c>
      <c r="J5" s="31" t="s">
        <v>45</v>
      </c>
      <c r="K5" s="31" t="s">
        <v>46</v>
      </c>
      <c r="L5" s="31" t="s">
        <v>47</v>
      </c>
    </row>
    <row r="6" spans="2:22" s="8" customFormat="1" ht="33.950000000000003" customHeight="1">
      <c r="B6" s="63" t="s">
        <v>48</v>
      </c>
      <c r="C6" s="64"/>
      <c r="D6" s="34"/>
      <c r="E6" s="34"/>
      <c r="F6" s="34"/>
      <c r="G6" s="34"/>
      <c r="H6" s="34"/>
      <c r="I6" s="34"/>
      <c r="J6" s="34"/>
      <c r="K6" s="34"/>
      <c r="L6" s="34"/>
    </row>
    <row r="7" spans="2:22" s="8" customFormat="1" ht="33.950000000000003" customHeight="1">
      <c r="B7" s="65" t="s">
        <v>49</v>
      </c>
      <c r="C7" s="66"/>
      <c r="D7" s="36"/>
      <c r="E7" s="36"/>
      <c r="F7" s="36"/>
      <c r="G7" s="36"/>
      <c r="H7" s="36"/>
      <c r="I7" s="36"/>
      <c r="J7" s="36"/>
      <c r="K7" s="36"/>
      <c r="L7" s="36"/>
    </row>
    <row r="8" spans="2:22" s="8" customFormat="1" ht="33.950000000000003" customHeight="1">
      <c r="B8" s="65" t="s">
        <v>50</v>
      </c>
      <c r="C8" s="66"/>
      <c r="D8" s="36"/>
      <c r="E8" s="36"/>
      <c r="F8" s="36"/>
      <c r="G8" s="36"/>
      <c r="H8" s="36"/>
      <c r="I8" s="36"/>
      <c r="J8" s="36"/>
      <c r="K8" s="36"/>
      <c r="L8" s="36"/>
    </row>
    <row r="9" spans="2:22" s="8" customFormat="1" ht="33.950000000000003" customHeight="1">
      <c r="B9" s="65" t="s">
        <v>51</v>
      </c>
      <c r="C9" s="66"/>
      <c r="D9" s="36"/>
      <c r="E9" s="36"/>
      <c r="F9" s="36"/>
      <c r="G9" s="36"/>
      <c r="H9" s="36"/>
      <c r="I9" s="36"/>
      <c r="J9" s="36"/>
      <c r="K9" s="36"/>
      <c r="L9" s="36"/>
    </row>
    <row r="10" spans="2:22" s="8" customFormat="1" ht="33.950000000000003" customHeight="1">
      <c r="B10" s="65" t="s">
        <v>52</v>
      </c>
      <c r="C10" s="66"/>
      <c r="D10" s="36"/>
      <c r="E10" s="36"/>
      <c r="F10" s="36"/>
      <c r="G10" s="36"/>
      <c r="H10" s="36"/>
      <c r="I10" s="36"/>
      <c r="J10" s="36"/>
      <c r="K10" s="36"/>
      <c r="L10" s="36"/>
    </row>
    <row r="11" spans="2:22" s="8" customFormat="1" ht="33.950000000000003" customHeight="1">
      <c r="B11" s="65" t="s">
        <v>53</v>
      </c>
      <c r="C11" s="66"/>
      <c r="D11" s="36"/>
      <c r="E11" s="36"/>
      <c r="F11" s="36"/>
      <c r="G11" s="36"/>
      <c r="H11" s="36"/>
      <c r="I11" s="36"/>
      <c r="J11" s="36"/>
      <c r="K11" s="36"/>
      <c r="L11" s="36"/>
    </row>
    <row r="12" spans="2:22" s="8" customFormat="1" ht="33.950000000000003" customHeight="1">
      <c r="B12" s="65" t="s">
        <v>54</v>
      </c>
      <c r="C12" s="67">
        <f t="shared" ref="C12:L12" si="0">SUM(C6,C8,C9,C10,C11)*0.25</f>
        <v>0</v>
      </c>
      <c r="D12" s="37">
        <f t="shared" si="0"/>
        <v>0</v>
      </c>
      <c r="E12" s="37">
        <f t="shared" si="0"/>
        <v>0</v>
      </c>
      <c r="F12" s="37">
        <f t="shared" si="0"/>
        <v>0</v>
      </c>
      <c r="G12" s="37">
        <f t="shared" si="0"/>
        <v>0</v>
      </c>
      <c r="H12" s="37">
        <f t="shared" si="0"/>
        <v>0</v>
      </c>
      <c r="I12" s="37">
        <f t="shared" si="0"/>
        <v>0</v>
      </c>
      <c r="J12" s="37">
        <f t="shared" si="0"/>
        <v>0</v>
      </c>
      <c r="K12" s="37">
        <f t="shared" si="0"/>
        <v>0</v>
      </c>
      <c r="L12" s="37">
        <f t="shared" si="0"/>
        <v>0</v>
      </c>
    </row>
    <row r="13" spans="2:22" s="8" customFormat="1" ht="33.950000000000003" customHeight="1">
      <c r="B13" s="68" t="s">
        <v>55</v>
      </c>
      <c r="C13" s="69">
        <f t="shared" ref="C13:L13" si="1">SUM(C6:C12)</f>
        <v>0</v>
      </c>
      <c r="D13" s="39">
        <f t="shared" si="1"/>
        <v>0</v>
      </c>
      <c r="E13" s="39">
        <f t="shared" si="1"/>
        <v>0</v>
      </c>
      <c r="F13" s="39">
        <f t="shared" si="1"/>
        <v>0</v>
      </c>
      <c r="G13" s="39">
        <f t="shared" si="1"/>
        <v>0</v>
      </c>
      <c r="H13" s="39">
        <f t="shared" si="1"/>
        <v>0</v>
      </c>
      <c r="I13" s="39">
        <f t="shared" si="1"/>
        <v>0</v>
      </c>
      <c r="J13" s="39">
        <f t="shared" si="1"/>
        <v>0</v>
      </c>
      <c r="K13" s="39">
        <f t="shared" si="1"/>
        <v>0</v>
      </c>
      <c r="L13" s="39">
        <f t="shared" si="1"/>
        <v>0</v>
      </c>
    </row>
    <row r="14" spans="2:22" s="8" customFormat="1" ht="15.6"/>
    <row r="15" spans="2:22" s="8" customFormat="1" ht="33.950000000000003" customHeight="1">
      <c r="B15" s="33" t="s">
        <v>56</v>
      </c>
      <c r="C15" s="40"/>
      <c r="D15" s="41"/>
      <c r="E15" s="41"/>
      <c r="F15" s="41"/>
      <c r="G15" s="41"/>
      <c r="H15" s="41"/>
      <c r="I15" s="41"/>
      <c r="J15" s="41"/>
      <c r="K15" s="41"/>
      <c r="L15" s="41"/>
    </row>
    <row r="16" spans="2:22" s="8" customFormat="1" ht="33.950000000000003" customHeight="1">
      <c r="B16" s="35" t="s">
        <v>57</v>
      </c>
      <c r="C16" s="42">
        <f t="shared" ref="C16:L16" si="2">C13-C15</f>
        <v>0</v>
      </c>
      <c r="D16" s="43">
        <f t="shared" si="2"/>
        <v>0</v>
      </c>
      <c r="E16" s="43">
        <f t="shared" si="2"/>
        <v>0</v>
      </c>
      <c r="F16" s="43">
        <f t="shared" si="2"/>
        <v>0</v>
      </c>
      <c r="G16" s="43">
        <f t="shared" si="2"/>
        <v>0</v>
      </c>
      <c r="H16" s="43">
        <f t="shared" si="2"/>
        <v>0</v>
      </c>
      <c r="I16" s="43">
        <f t="shared" si="2"/>
        <v>0</v>
      </c>
      <c r="J16" s="43">
        <f t="shared" si="2"/>
        <v>0</v>
      </c>
      <c r="K16" s="43">
        <f t="shared" si="2"/>
        <v>0</v>
      </c>
      <c r="L16" s="43">
        <f t="shared" si="2"/>
        <v>0</v>
      </c>
    </row>
    <row r="17" spans="2:13" s="8" customFormat="1" ht="33.950000000000003" customHeight="1">
      <c r="B17" s="38" t="s">
        <v>58</v>
      </c>
      <c r="C17" s="101" t="str">
        <f t="shared" ref="C17:L17" si="3">IF(C13&gt;0, C16/C13, "-")</f>
        <v>-</v>
      </c>
      <c r="D17" s="103" t="str">
        <f t="shared" si="3"/>
        <v>-</v>
      </c>
      <c r="E17" s="103" t="str">
        <f t="shared" si="3"/>
        <v>-</v>
      </c>
      <c r="F17" s="103" t="str">
        <f t="shared" si="3"/>
        <v>-</v>
      </c>
      <c r="G17" s="103" t="str">
        <f t="shared" si="3"/>
        <v>-</v>
      </c>
      <c r="H17" s="103" t="str">
        <f t="shared" si="3"/>
        <v>-</v>
      </c>
      <c r="I17" s="103" t="str">
        <f t="shared" si="3"/>
        <v>-</v>
      </c>
      <c r="J17" s="103" t="str">
        <f t="shared" si="3"/>
        <v>-</v>
      </c>
      <c r="K17" s="103" t="str">
        <f t="shared" si="3"/>
        <v>-</v>
      </c>
      <c r="L17" s="103" t="str">
        <f t="shared" si="3"/>
        <v>-</v>
      </c>
    </row>
    <row r="18" spans="2:13" s="8" customFormat="1" ht="15.6"/>
    <row r="19" spans="2:13" ht="43.15">
      <c r="C19" s="44" t="s">
        <v>48</v>
      </c>
      <c r="D19" s="45" t="s">
        <v>49</v>
      </c>
      <c r="E19" s="45" t="s">
        <v>50</v>
      </c>
      <c r="F19" s="45" t="s">
        <v>51</v>
      </c>
      <c r="G19" s="45" t="s">
        <v>52</v>
      </c>
      <c r="H19" s="45" t="s">
        <v>53</v>
      </c>
      <c r="I19" s="45" t="s">
        <v>54</v>
      </c>
      <c r="J19" s="45" t="s">
        <v>55</v>
      </c>
      <c r="K19" s="45" t="s">
        <v>56</v>
      </c>
      <c r="L19" s="45" t="s">
        <v>57</v>
      </c>
      <c r="M19" s="46" t="s">
        <v>58</v>
      </c>
    </row>
    <row r="20" spans="2:13" ht="30" hidden="1" customHeight="1">
      <c r="B20" s="55" t="s">
        <v>59</v>
      </c>
      <c r="C20" s="56">
        <f>C6+D6+E6+F6+G6+H6+I6+J6+K6+L6</f>
        <v>0</v>
      </c>
      <c r="D20" s="57">
        <f>C7+D7+E7+F7+G7+H7+I7+J7+K7+L7</f>
        <v>0</v>
      </c>
      <c r="E20" s="57">
        <f>C8+D8+E8+F8+G8+H8+I8+J8+K8+L8</f>
        <v>0</v>
      </c>
      <c r="F20" s="57">
        <f>C9+D9+E9+F9+G9+H9+I9+J9+K9+L9</f>
        <v>0</v>
      </c>
      <c r="G20" s="57">
        <f>C10+D10+E10+F10+G10+H10+I10+J10+K10+L10</f>
        <v>0</v>
      </c>
      <c r="H20" s="57">
        <f>C11+D11+E11+F11+G11+H11+I11+J11+K11+L11</f>
        <v>0</v>
      </c>
      <c r="I20" s="57">
        <f>C12+D12+E12+F12+G12+H12+I12+J12+K12+L12</f>
        <v>0</v>
      </c>
      <c r="J20" s="57">
        <f>C13+D13+E13+F13+G13+H13+I13+J13+K13+L13</f>
        <v>0</v>
      </c>
      <c r="K20" s="57">
        <f>C15+D15+E15+F15+G15+H15+I15+J15+K15+L15</f>
        <v>0</v>
      </c>
      <c r="L20" s="57">
        <f>C16+D16+E16+F16+G16+H16+I16+J16+K16+L16</f>
        <v>0</v>
      </c>
      <c r="M20" s="58" t="str">
        <f>IF(J20&gt;0, L20/J20, "-")</f>
        <v>-</v>
      </c>
    </row>
    <row r="21" spans="2:13" ht="30" customHeight="1">
      <c r="B21" s="59" t="s">
        <v>34</v>
      </c>
      <c r="C21" s="60">
        <f t="shared" ref="C21:L21" si="4">SUM(C20:C20)</f>
        <v>0</v>
      </c>
      <c r="D21" s="61">
        <f t="shared" si="4"/>
        <v>0</v>
      </c>
      <c r="E21" s="61">
        <f t="shared" si="4"/>
        <v>0</v>
      </c>
      <c r="F21" s="61">
        <f t="shared" si="4"/>
        <v>0</v>
      </c>
      <c r="G21" s="61">
        <f t="shared" si="4"/>
        <v>0</v>
      </c>
      <c r="H21" s="61">
        <f t="shared" si="4"/>
        <v>0</v>
      </c>
      <c r="I21" s="61">
        <f t="shared" si="4"/>
        <v>0</v>
      </c>
      <c r="J21" s="61">
        <f t="shared" si="4"/>
        <v>0</v>
      </c>
      <c r="K21" s="61">
        <f t="shared" si="4"/>
        <v>0</v>
      </c>
      <c r="L21" s="61">
        <f t="shared" si="4"/>
        <v>0</v>
      </c>
      <c r="M21" s="62" t="str">
        <f>IF(J21&gt;0, L21/J21, "-")</f>
        <v>-</v>
      </c>
    </row>
  </sheetData>
  <mergeCells count="2">
    <mergeCell ref="B2:B3"/>
    <mergeCell ref="C2:L3"/>
  </mergeCells>
  <conditionalFormatting sqref="C15:L15">
    <cfRule type="cellIs" priority="1" stopIfTrue="1" operator="greaterThan">
      <formula>#N/A</formula>
    </cfRule>
  </conditionalFormatting>
  <pageMargins left="0.7" right="0.7" top="0.75" bottom="0.75" header="0.51180555555555551" footer="0.51180555555555551"/>
  <pageSetup paperSize="9" firstPageNumber="0"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64A749-EECD-46EE-8585-E3325AB227B1}">
  <dimension ref="B2:V21"/>
  <sheetViews>
    <sheetView showGridLines="0" zoomScale="58" zoomScaleNormal="120" workbookViewId="0">
      <pane xSplit="2" ySplit="5" topLeftCell="C6" activePane="bottomRight" state="frozen"/>
      <selection pane="bottomRight" activeCell="B2" sqref="B2:L3"/>
      <selection pane="bottomLeft" activeCell="A7" sqref="A7"/>
      <selection pane="topRight" activeCell="C1" sqref="C1"/>
    </sheetView>
  </sheetViews>
  <sheetFormatPr defaultColWidth="8.85546875" defaultRowHeight="14.45"/>
  <cols>
    <col min="1" max="1" width="3" style="27" customWidth="1"/>
    <col min="2" max="2" width="27.7109375" style="27" customWidth="1"/>
    <col min="3" max="22" width="14.5703125" style="27" customWidth="1"/>
    <col min="23" max="16384" width="8.85546875" style="27"/>
  </cols>
  <sheetData>
    <row r="2" spans="2:22" ht="15" customHeight="1">
      <c r="B2" s="132" t="s">
        <v>63</v>
      </c>
      <c r="C2" s="133" t="str">
        <f>'Partner list'!C9</f>
        <v>Partner 5</v>
      </c>
      <c r="D2" s="133"/>
      <c r="E2" s="133"/>
      <c r="F2" s="133"/>
      <c r="G2" s="133"/>
      <c r="H2" s="133"/>
      <c r="I2" s="133"/>
      <c r="J2" s="133"/>
      <c r="K2" s="133"/>
      <c r="L2" s="133"/>
      <c r="M2" s="28"/>
      <c r="N2" s="28"/>
      <c r="O2" s="28"/>
      <c r="P2" s="28"/>
      <c r="Q2" s="28"/>
      <c r="R2" s="28"/>
      <c r="S2" s="28"/>
      <c r="T2" s="28"/>
      <c r="U2" s="28"/>
      <c r="V2" s="28"/>
    </row>
    <row r="3" spans="2:22" ht="15.75" customHeight="1">
      <c r="B3" s="132"/>
      <c r="C3" s="133"/>
      <c r="D3" s="133"/>
      <c r="E3" s="133"/>
      <c r="F3" s="133"/>
      <c r="G3" s="133"/>
      <c r="H3" s="133"/>
      <c r="I3" s="133"/>
      <c r="J3" s="133"/>
      <c r="K3" s="133"/>
      <c r="L3" s="133"/>
      <c r="M3" s="28"/>
      <c r="N3" s="28"/>
      <c r="O3" s="28"/>
      <c r="P3" s="28"/>
      <c r="Q3" s="28"/>
      <c r="R3" s="28"/>
      <c r="S3" s="28"/>
      <c r="T3" s="28"/>
      <c r="U3" s="28"/>
      <c r="V3" s="28"/>
    </row>
    <row r="5" spans="2:22" s="8" customFormat="1" ht="15.6">
      <c r="C5" s="31" t="s">
        <v>38</v>
      </c>
      <c r="D5" s="31" t="s">
        <v>39</v>
      </c>
      <c r="E5" s="31" t="s">
        <v>40</v>
      </c>
      <c r="F5" s="31" t="s">
        <v>41</v>
      </c>
      <c r="G5" s="31" t="s">
        <v>42</v>
      </c>
      <c r="H5" s="31" t="s">
        <v>43</v>
      </c>
      <c r="I5" s="31" t="s">
        <v>44</v>
      </c>
      <c r="J5" s="31" t="s">
        <v>45</v>
      </c>
      <c r="K5" s="31" t="s">
        <v>46</v>
      </c>
      <c r="L5" s="31" t="s">
        <v>47</v>
      </c>
    </row>
    <row r="6" spans="2:22" s="8" customFormat="1" ht="33.950000000000003" customHeight="1">
      <c r="B6" s="63" t="s">
        <v>48</v>
      </c>
      <c r="C6" s="64"/>
      <c r="D6" s="34"/>
      <c r="E6" s="34"/>
      <c r="F6" s="34"/>
      <c r="G6" s="34"/>
      <c r="H6" s="34"/>
      <c r="I6" s="34"/>
      <c r="J6" s="34"/>
      <c r="K6" s="34"/>
      <c r="L6" s="34"/>
    </row>
    <row r="7" spans="2:22" s="8" customFormat="1" ht="33.950000000000003" customHeight="1">
      <c r="B7" s="65" t="s">
        <v>49</v>
      </c>
      <c r="C7" s="66"/>
      <c r="D7" s="36"/>
      <c r="E7" s="36"/>
      <c r="F7" s="36"/>
      <c r="G7" s="36"/>
      <c r="H7" s="36"/>
      <c r="I7" s="36"/>
      <c r="J7" s="36"/>
      <c r="K7" s="36"/>
      <c r="L7" s="36"/>
    </row>
    <row r="8" spans="2:22" s="8" customFormat="1" ht="33.950000000000003" customHeight="1">
      <c r="B8" s="65" t="s">
        <v>50</v>
      </c>
      <c r="C8" s="66"/>
      <c r="D8" s="36"/>
      <c r="E8" s="36"/>
      <c r="F8" s="36"/>
      <c r="G8" s="36"/>
      <c r="H8" s="36"/>
      <c r="I8" s="36"/>
      <c r="J8" s="36"/>
      <c r="K8" s="36"/>
      <c r="L8" s="36"/>
    </row>
    <row r="9" spans="2:22" s="8" customFormat="1" ht="33.950000000000003" customHeight="1">
      <c r="B9" s="65" t="s">
        <v>51</v>
      </c>
      <c r="C9" s="66"/>
      <c r="D9" s="36"/>
      <c r="E9" s="36"/>
      <c r="F9" s="36"/>
      <c r="G9" s="36"/>
      <c r="H9" s="36"/>
      <c r="I9" s="36"/>
      <c r="J9" s="36"/>
      <c r="K9" s="36"/>
      <c r="L9" s="36"/>
    </row>
    <row r="10" spans="2:22" s="8" customFormat="1" ht="33.950000000000003" customHeight="1">
      <c r="B10" s="65" t="s">
        <v>52</v>
      </c>
      <c r="C10" s="66"/>
      <c r="D10" s="36"/>
      <c r="E10" s="36"/>
      <c r="F10" s="36"/>
      <c r="G10" s="36"/>
      <c r="H10" s="36"/>
      <c r="I10" s="36"/>
      <c r="J10" s="36"/>
      <c r="K10" s="36"/>
      <c r="L10" s="36"/>
    </row>
    <row r="11" spans="2:22" s="8" customFormat="1" ht="33.950000000000003" customHeight="1">
      <c r="B11" s="65" t="s">
        <v>53</v>
      </c>
      <c r="C11" s="66"/>
      <c r="D11" s="36"/>
      <c r="E11" s="36"/>
      <c r="F11" s="36"/>
      <c r="G11" s="36"/>
      <c r="H11" s="36"/>
      <c r="I11" s="36"/>
      <c r="J11" s="36"/>
      <c r="K11" s="36"/>
      <c r="L11" s="36"/>
    </row>
    <row r="12" spans="2:22" s="8" customFormat="1" ht="33.950000000000003" customHeight="1">
      <c r="B12" s="65" t="s">
        <v>54</v>
      </c>
      <c r="C12" s="67">
        <f t="shared" ref="C12:L12" si="0">SUM(C6,C8,C9,C10,C11)*0.25</f>
        <v>0</v>
      </c>
      <c r="D12" s="37">
        <f t="shared" si="0"/>
        <v>0</v>
      </c>
      <c r="E12" s="37">
        <f t="shared" si="0"/>
        <v>0</v>
      </c>
      <c r="F12" s="37">
        <f t="shared" si="0"/>
        <v>0</v>
      </c>
      <c r="G12" s="37">
        <f t="shared" si="0"/>
        <v>0</v>
      </c>
      <c r="H12" s="37">
        <f t="shared" si="0"/>
        <v>0</v>
      </c>
      <c r="I12" s="37">
        <f t="shared" si="0"/>
        <v>0</v>
      </c>
      <c r="J12" s="37">
        <f t="shared" si="0"/>
        <v>0</v>
      </c>
      <c r="K12" s="37">
        <f t="shared" si="0"/>
        <v>0</v>
      </c>
      <c r="L12" s="37">
        <f t="shared" si="0"/>
        <v>0</v>
      </c>
    </row>
    <row r="13" spans="2:22" s="8" customFormat="1" ht="33.950000000000003" customHeight="1">
      <c r="B13" s="68" t="s">
        <v>55</v>
      </c>
      <c r="C13" s="69">
        <f t="shared" ref="C13:L13" si="1">SUM(C6:C12)</f>
        <v>0</v>
      </c>
      <c r="D13" s="39">
        <f t="shared" si="1"/>
        <v>0</v>
      </c>
      <c r="E13" s="39">
        <f t="shared" si="1"/>
        <v>0</v>
      </c>
      <c r="F13" s="39">
        <f t="shared" si="1"/>
        <v>0</v>
      </c>
      <c r="G13" s="39">
        <f t="shared" si="1"/>
        <v>0</v>
      </c>
      <c r="H13" s="39">
        <f t="shared" si="1"/>
        <v>0</v>
      </c>
      <c r="I13" s="39">
        <f t="shared" si="1"/>
        <v>0</v>
      </c>
      <c r="J13" s="39">
        <f t="shared" si="1"/>
        <v>0</v>
      </c>
      <c r="K13" s="39">
        <f t="shared" si="1"/>
        <v>0</v>
      </c>
      <c r="L13" s="39">
        <f t="shared" si="1"/>
        <v>0</v>
      </c>
    </row>
    <row r="14" spans="2:22" s="8" customFormat="1" ht="15.6"/>
    <row r="15" spans="2:22" s="8" customFormat="1" ht="33.950000000000003" customHeight="1">
      <c r="B15" s="33" t="s">
        <v>56</v>
      </c>
      <c r="C15" s="40"/>
      <c r="D15" s="41"/>
      <c r="E15" s="41"/>
      <c r="F15" s="41"/>
      <c r="G15" s="41"/>
      <c r="H15" s="41"/>
      <c r="I15" s="41"/>
      <c r="J15" s="41"/>
      <c r="K15" s="41"/>
      <c r="L15" s="41"/>
    </row>
    <row r="16" spans="2:22" s="8" customFormat="1" ht="33.950000000000003" customHeight="1">
      <c r="B16" s="35" t="s">
        <v>57</v>
      </c>
      <c r="C16" s="42">
        <f t="shared" ref="C16:L16" si="2">C13-C15</f>
        <v>0</v>
      </c>
      <c r="D16" s="43">
        <f t="shared" si="2"/>
        <v>0</v>
      </c>
      <c r="E16" s="43">
        <f t="shared" si="2"/>
        <v>0</v>
      </c>
      <c r="F16" s="43">
        <f t="shared" si="2"/>
        <v>0</v>
      </c>
      <c r="G16" s="43">
        <f t="shared" si="2"/>
        <v>0</v>
      </c>
      <c r="H16" s="43">
        <f t="shared" si="2"/>
        <v>0</v>
      </c>
      <c r="I16" s="43">
        <f t="shared" si="2"/>
        <v>0</v>
      </c>
      <c r="J16" s="43">
        <f t="shared" si="2"/>
        <v>0</v>
      </c>
      <c r="K16" s="43">
        <f t="shared" si="2"/>
        <v>0</v>
      </c>
      <c r="L16" s="43">
        <f t="shared" si="2"/>
        <v>0</v>
      </c>
    </row>
    <row r="17" spans="2:13" s="8" customFormat="1" ht="33.950000000000003" customHeight="1">
      <c r="B17" s="38" t="s">
        <v>58</v>
      </c>
      <c r="C17" s="101" t="str">
        <f t="shared" ref="C17:L17" si="3">IF(C13&gt;0, C16/C13, "-")</f>
        <v>-</v>
      </c>
      <c r="D17" s="103" t="str">
        <f t="shared" si="3"/>
        <v>-</v>
      </c>
      <c r="E17" s="103" t="str">
        <f t="shared" si="3"/>
        <v>-</v>
      </c>
      <c r="F17" s="103" t="str">
        <f t="shared" si="3"/>
        <v>-</v>
      </c>
      <c r="G17" s="103" t="str">
        <f t="shared" si="3"/>
        <v>-</v>
      </c>
      <c r="H17" s="103" t="str">
        <f t="shared" si="3"/>
        <v>-</v>
      </c>
      <c r="I17" s="103" t="str">
        <f t="shared" si="3"/>
        <v>-</v>
      </c>
      <c r="J17" s="103" t="str">
        <f t="shared" si="3"/>
        <v>-</v>
      </c>
      <c r="K17" s="103" t="str">
        <f t="shared" si="3"/>
        <v>-</v>
      </c>
      <c r="L17" s="103" t="str">
        <f t="shared" si="3"/>
        <v>-</v>
      </c>
    </row>
    <row r="18" spans="2:13" s="8" customFormat="1" ht="15.6"/>
    <row r="19" spans="2:13" ht="43.15">
      <c r="C19" s="44" t="s">
        <v>48</v>
      </c>
      <c r="D19" s="45" t="s">
        <v>49</v>
      </c>
      <c r="E19" s="45" t="s">
        <v>50</v>
      </c>
      <c r="F19" s="45" t="s">
        <v>51</v>
      </c>
      <c r="G19" s="45" t="s">
        <v>52</v>
      </c>
      <c r="H19" s="45" t="s">
        <v>53</v>
      </c>
      <c r="I19" s="45" t="s">
        <v>54</v>
      </c>
      <c r="J19" s="45" t="s">
        <v>55</v>
      </c>
      <c r="K19" s="45" t="s">
        <v>56</v>
      </c>
      <c r="L19" s="45" t="s">
        <v>57</v>
      </c>
      <c r="M19" s="46" t="s">
        <v>58</v>
      </c>
    </row>
    <row r="20" spans="2:13" ht="30" hidden="1" customHeight="1">
      <c r="B20" s="55" t="s">
        <v>59</v>
      </c>
      <c r="C20" s="56">
        <f>C6+D6+E6+F6+G6+H6+I6+J6+K6+L6</f>
        <v>0</v>
      </c>
      <c r="D20" s="57">
        <f>C7+D7+E7+F7+G7+H7+I7+J7+K7+L7</f>
        <v>0</v>
      </c>
      <c r="E20" s="57">
        <f>C8+D8+E8+F8+G8+H8+I8+J8+K8+L8</f>
        <v>0</v>
      </c>
      <c r="F20" s="57">
        <f>C9+D9+E9+F9+G9+H9+I9+J9+K9+L9</f>
        <v>0</v>
      </c>
      <c r="G20" s="57">
        <f>C10+D10+E10+F10+G10+H10+I10+J10+K10+L10</f>
        <v>0</v>
      </c>
      <c r="H20" s="57">
        <f>C11+D11+E11+F11+G11+H11+I11+J11+K11+L11</f>
        <v>0</v>
      </c>
      <c r="I20" s="57">
        <f>C12+D12+E12+F12+G12+H12+I12+J12+K12+L12</f>
        <v>0</v>
      </c>
      <c r="J20" s="57">
        <f>C13+D13+E13+F13+G13+H13+I13+J13+K13+L13</f>
        <v>0</v>
      </c>
      <c r="K20" s="57">
        <f>C15+D15+E15+F15+G15+H15+I15+J15+K15+L15</f>
        <v>0</v>
      </c>
      <c r="L20" s="57">
        <f>C16+D16+E16+F16+G16+H16+I16+J16+K16+L16</f>
        <v>0</v>
      </c>
      <c r="M20" s="58" t="str">
        <f>IF(J20&gt;0, L20/J20, "-")</f>
        <v>-</v>
      </c>
    </row>
    <row r="21" spans="2:13" ht="30" customHeight="1">
      <c r="B21" s="59" t="s">
        <v>34</v>
      </c>
      <c r="C21" s="60">
        <f t="shared" ref="C21:L21" si="4">SUM(C20:C20)</f>
        <v>0</v>
      </c>
      <c r="D21" s="61">
        <f t="shared" si="4"/>
        <v>0</v>
      </c>
      <c r="E21" s="61">
        <f t="shared" si="4"/>
        <v>0</v>
      </c>
      <c r="F21" s="61">
        <f t="shared" si="4"/>
        <v>0</v>
      </c>
      <c r="G21" s="61">
        <f t="shared" si="4"/>
        <v>0</v>
      </c>
      <c r="H21" s="61">
        <f t="shared" si="4"/>
        <v>0</v>
      </c>
      <c r="I21" s="61">
        <f t="shared" si="4"/>
        <v>0</v>
      </c>
      <c r="J21" s="61">
        <f t="shared" si="4"/>
        <v>0</v>
      </c>
      <c r="K21" s="61">
        <f t="shared" si="4"/>
        <v>0</v>
      </c>
      <c r="L21" s="61">
        <f t="shared" si="4"/>
        <v>0</v>
      </c>
      <c r="M21" s="62" t="str">
        <f>IF(J21&gt;0, L21/J21, "-")</f>
        <v>-</v>
      </c>
    </row>
  </sheetData>
  <mergeCells count="2">
    <mergeCell ref="B2:B3"/>
    <mergeCell ref="C2:L3"/>
  </mergeCells>
  <conditionalFormatting sqref="C15:L15">
    <cfRule type="cellIs" priority="1" stopIfTrue="1" operator="greaterThan">
      <formula>#N/A</formula>
    </cfRule>
  </conditionalFormatting>
  <pageMargins left="0.7" right="0.7" top="0.75" bottom="0.75" header="0.51180555555555551" footer="0.51180555555555551"/>
  <pageSetup firstPageNumber="0"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93307C-F05B-44C9-A9A1-6764EFDEC225}">
  <dimension ref="B2:V21"/>
  <sheetViews>
    <sheetView showGridLines="0" zoomScale="74" zoomScaleNormal="120" workbookViewId="0">
      <pane xSplit="2" ySplit="5" topLeftCell="C6" activePane="bottomRight" state="frozen"/>
      <selection pane="bottomRight" activeCell="B2" sqref="B2:L3"/>
      <selection pane="bottomLeft" activeCell="B2" sqref="B2:L3"/>
      <selection pane="topRight" activeCell="B2" sqref="B2:L3"/>
    </sheetView>
  </sheetViews>
  <sheetFormatPr defaultColWidth="8.85546875" defaultRowHeight="14.45"/>
  <cols>
    <col min="1" max="1" width="3" style="27" customWidth="1"/>
    <col min="2" max="2" width="27.7109375" style="27" customWidth="1"/>
    <col min="3" max="22" width="14.5703125" style="27" customWidth="1"/>
    <col min="23" max="16384" width="8.85546875" style="27"/>
  </cols>
  <sheetData>
    <row r="2" spans="2:22" ht="15" customHeight="1">
      <c r="B2" s="132" t="s">
        <v>64</v>
      </c>
      <c r="C2" s="133" t="str">
        <f>'Partner list'!C10</f>
        <v>Partner 6</v>
      </c>
      <c r="D2" s="133"/>
      <c r="E2" s="133"/>
      <c r="F2" s="133"/>
      <c r="G2" s="133"/>
      <c r="H2" s="133"/>
      <c r="I2" s="133"/>
      <c r="J2" s="133"/>
      <c r="K2" s="133"/>
      <c r="L2" s="133"/>
      <c r="M2" s="28"/>
      <c r="N2" s="28"/>
      <c r="O2" s="28"/>
      <c r="P2" s="28"/>
      <c r="Q2" s="28"/>
      <c r="R2" s="28"/>
      <c r="S2" s="28"/>
      <c r="T2" s="28"/>
      <c r="U2" s="28"/>
      <c r="V2" s="28"/>
    </row>
    <row r="3" spans="2:22" ht="15.75" customHeight="1">
      <c r="B3" s="132"/>
      <c r="C3" s="133"/>
      <c r="D3" s="133"/>
      <c r="E3" s="133"/>
      <c r="F3" s="133"/>
      <c r="G3" s="133"/>
      <c r="H3" s="133"/>
      <c r="I3" s="133"/>
      <c r="J3" s="133"/>
      <c r="K3" s="133"/>
      <c r="L3" s="133"/>
      <c r="M3" s="28"/>
      <c r="N3" s="28"/>
      <c r="O3" s="28"/>
      <c r="P3" s="28"/>
      <c r="Q3" s="28"/>
      <c r="R3" s="28"/>
      <c r="S3" s="28"/>
      <c r="T3" s="28"/>
      <c r="U3" s="28"/>
      <c r="V3" s="28"/>
    </row>
    <row r="5" spans="2:22" s="8" customFormat="1" ht="15.6">
      <c r="C5" s="31" t="s">
        <v>38</v>
      </c>
      <c r="D5" s="31" t="s">
        <v>39</v>
      </c>
      <c r="E5" s="31" t="s">
        <v>40</v>
      </c>
      <c r="F5" s="31" t="s">
        <v>41</v>
      </c>
      <c r="G5" s="31" t="s">
        <v>42</v>
      </c>
      <c r="H5" s="31" t="s">
        <v>43</v>
      </c>
      <c r="I5" s="31" t="s">
        <v>44</v>
      </c>
      <c r="J5" s="31" t="s">
        <v>45</v>
      </c>
      <c r="K5" s="31" t="s">
        <v>46</v>
      </c>
      <c r="L5" s="31" t="s">
        <v>47</v>
      </c>
    </row>
    <row r="6" spans="2:22" s="8" customFormat="1" ht="33.950000000000003" customHeight="1">
      <c r="B6" s="63" t="s">
        <v>48</v>
      </c>
      <c r="C6" s="64"/>
      <c r="D6" s="34"/>
      <c r="E6" s="34"/>
      <c r="F6" s="34"/>
      <c r="G6" s="34"/>
      <c r="H6" s="34"/>
      <c r="I6" s="34"/>
      <c r="J6" s="34"/>
      <c r="K6" s="34"/>
      <c r="L6" s="34"/>
    </row>
    <row r="7" spans="2:22" s="8" customFormat="1" ht="33.950000000000003" customHeight="1">
      <c r="B7" s="65" t="s">
        <v>49</v>
      </c>
      <c r="C7" s="66"/>
      <c r="D7" s="36"/>
      <c r="E7" s="36"/>
      <c r="F7" s="36"/>
      <c r="G7" s="36"/>
      <c r="H7" s="36"/>
      <c r="I7" s="36"/>
      <c r="J7" s="36"/>
      <c r="K7" s="36"/>
      <c r="L7" s="36"/>
    </row>
    <row r="8" spans="2:22" s="8" customFormat="1" ht="33.950000000000003" customHeight="1">
      <c r="B8" s="65" t="s">
        <v>50</v>
      </c>
      <c r="C8" s="66"/>
      <c r="D8" s="36"/>
      <c r="E8" s="36"/>
      <c r="F8" s="36"/>
      <c r="G8" s="36"/>
      <c r="H8" s="36"/>
      <c r="I8" s="36"/>
      <c r="J8" s="36"/>
      <c r="K8" s="36"/>
      <c r="L8" s="36"/>
    </row>
    <row r="9" spans="2:22" s="8" customFormat="1" ht="33.950000000000003" customHeight="1">
      <c r="B9" s="65" t="s">
        <v>51</v>
      </c>
      <c r="C9" s="66"/>
      <c r="D9" s="36"/>
      <c r="E9" s="36"/>
      <c r="F9" s="36"/>
      <c r="G9" s="36"/>
      <c r="H9" s="36"/>
      <c r="I9" s="36"/>
      <c r="J9" s="36"/>
      <c r="K9" s="36"/>
      <c r="L9" s="36"/>
    </row>
    <row r="10" spans="2:22" s="8" customFormat="1" ht="33.950000000000003" customHeight="1">
      <c r="B10" s="65" t="s">
        <v>52</v>
      </c>
      <c r="C10" s="66"/>
      <c r="D10" s="36"/>
      <c r="E10" s="36"/>
      <c r="F10" s="36"/>
      <c r="G10" s="36"/>
      <c r="H10" s="36"/>
      <c r="I10" s="36"/>
      <c r="J10" s="36"/>
      <c r="K10" s="36"/>
      <c r="L10" s="36"/>
    </row>
    <row r="11" spans="2:22" s="8" customFormat="1" ht="33.950000000000003" customHeight="1">
      <c r="B11" s="65" t="s">
        <v>53</v>
      </c>
      <c r="C11" s="66"/>
      <c r="D11" s="36"/>
      <c r="E11" s="36"/>
      <c r="F11" s="36"/>
      <c r="G11" s="36"/>
      <c r="H11" s="36"/>
      <c r="I11" s="36"/>
      <c r="J11" s="36"/>
      <c r="K11" s="36"/>
      <c r="L11" s="36"/>
    </row>
    <row r="12" spans="2:22" s="8" customFormat="1" ht="33.950000000000003" customHeight="1">
      <c r="B12" s="65" t="s">
        <v>54</v>
      </c>
      <c r="C12" s="67">
        <f t="shared" ref="C12:L12" si="0">SUM(C6,C8,C9,C10,C11)*0.25</f>
        <v>0</v>
      </c>
      <c r="D12" s="37">
        <f t="shared" si="0"/>
        <v>0</v>
      </c>
      <c r="E12" s="37">
        <f t="shared" si="0"/>
        <v>0</v>
      </c>
      <c r="F12" s="37">
        <f t="shared" si="0"/>
        <v>0</v>
      </c>
      <c r="G12" s="37">
        <f t="shared" si="0"/>
        <v>0</v>
      </c>
      <c r="H12" s="37">
        <f t="shared" si="0"/>
        <v>0</v>
      </c>
      <c r="I12" s="37">
        <f t="shared" si="0"/>
        <v>0</v>
      </c>
      <c r="J12" s="37">
        <f t="shared" si="0"/>
        <v>0</v>
      </c>
      <c r="K12" s="37">
        <f t="shared" si="0"/>
        <v>0</v>
      </c>
      <c r="L12" s="37">
        <f t="shared" si="0"/>
        <v>0</v>
      </c>
    </row>
    <row r="13" spans="2:22" s="8" customFormat="1" ht="33.950000000000003" customHeight="1">
      <c r="B13" s="68" t="s">
        <v>55</v>
      </c>
      <c r="C13" s="69">
        <f t="shared" ref="C13:L13" si="1">SUM(C6:C12)</f>
        <v>0</v>
      </c>
      <c r="D13" s="39">
        <f t="shared" si="1"/>
        <v>0</v>
      </c>
      <c r="E13" s="39">
        <f t="shared" si="1"/>
        <v>0</v>
      </c>
      <c r="F13" s="39">
        <f t="shared" si="1"/>
        <v>0</v>
      </c>
      <c r="G13" s="39">
        <f t="shared" si="1"/>
        <v>0</v>
      </c>
      <c r="H13" s="39">
        <f t="shared" si="1"/>
        <v>0</v>
      </c>
      <c r="I13" s="39">
        <f t="shared" si="1"/>
        <v>0</v>
      </c>
      <c r="J13" s="39">
        <f t="shared" si="1"/>
        <v>0</v>
      </c>
      <c r="K13" s="39">
        <f t="shared" si="1"/>
        <v>0</v>
      </c>
      <c r="L13" s="39">
        <f t="shared" si="1"/>
        <v>0</v>
      </c>
    </row>
    <row r="14" spans="2:22" s="8" customFormat="1" ht="15.6"/>
    <row r="15" spans="2:22" s="8" customFormat="1" ht="33.950000000000003" customHeight="1">
      <c r="B15" s="33" t="s">
        <v>56</v>
      </c>
      <c r="C15" s="40"/>
      <c r="D15" s="41"/>
      <c r="E15" s="41"/>
      <c r="F15" s="41"/>
      <c r="G15" s="41"/>
      <c r="H15" s="41"/>
      <c r="I15" s="41"/>
      <c r="J15" s="41"/>
      <c r="K15" s="41"/>
      <c r="L15" s="41"/>
    </row>
    <row r="16" spans="2:22" s="8" customFormat="1" ht="33.950000000000003" customHeight="1">
      <c r="B16" s="35" t="s">
        <v>57</v>
      </c>
      <c r="C16" s="42">
        <f t="shared" ref="C16:L16" si="2">C13-C15</f>
        <v>0</v>
      </c>
      <c r="D16" s="43">
        <f t="shared" si="2"/>
        <v>0</v>
      </c>
      <c r="E16" s="43">
        <f t="shared" si="2"/>
        <v>0</v>
      </c>
      <c r="F16" s="43">
        <f t="shared" si="2"/>
        <v>0</v>
      </c>
      <c r="G16" s="43">
        <f t="shared" si="2"/>
        <v>0</v>
      </c>
      <c r="H16" s="43">
        <f t="shared" si="2"/>
        <v>0</v>
      </c>
      <c r="I16" s="43">
        <f t="shared" si="2"/>
        <v>0</v>
      </c>
      <c r="J16" s="43">
        <f t="shared" si="2"/>
        <v>0</v>
      </c>
      <c r="K16" s="43">
        <f t="shared" si="2"/>
        <v>0</v>
      </c>
      <c r="L16" s="43">
        <f t="shared" si="2"/>
        <v>0</v>
      </c>
    </row>
    <row r="17" spans="2:13" s="8" customFormat="1" ht="33.950000000000003" customHeight="1">
      <c r="B17" s="38" t="s">
        <v>58</v>
      </c>
      <c r="C17" s="101" t="str">
        <f t="shared" ref="C17:L17" si="3">IF(C13&gt;0, C16/C13, "-")</f>
        <v>-</v>
      </c>
      <c r="D17" s="103" t="str">
        <f t="shared" si="3"/>
        <v>-</v>
      </c>
      <c r="E17" s="103" t="str">
        <f t="shared" si="3"/>
        <v>-</v>
      </c>
      <c r="F17" s="103" t="str">
        <f t="shared" si="3"/>
        <v>-</v>
      </c>
      <c r="G17" s="103" t="str">
        <f t="shared" si="3"/>
        <v>-</v>
      </c>
      <c r="H17" s="103" t="str">
        <f t="shared" si="3"/>
        <v>-</v>
      </c>
      <c r="I17" s="103" t="str">
        <f t="shared" si="3"/>
        <v>-</v>
      </c>
      <c r="J17" s="103" t="str">
        <f t="shared" si="3"/>
        <v>-</v>
      </c>
      <c r="K17" s="103" t="str">
        <f t="shared" si="3"/>
        <v>-</v>
      </c>
      <c r="L17" s="103" t="str">
        <f t="shared" si="3"/>
        <v>-</v>
      </c>
    </row>
    <row r="18" spans="2:13" s="8" customFormat="1" ht="15.6"/>
    <row r="19" spans="2:13" ht="43.15">
      <c r="C19" s="44" t="s">
        <v>48</v>
      </c>
      <c r="D19" s="45" t="s">
        <v>49</v>
      </c>
      <c r="E19" s="45" t="s">
        <v>50</v>
      </c>
      <c r="F19" s="45" t="s">
        <v>51</v>
      </c>
      <c r="G19" s="45" t="s">
        <v>52</v>
      </c>
      <c r="H19" s="45" t="s">
        <v>53</v>
      </c>
      <c r="I19" s="45" t="s">
        <v>54</v>
      </c>
      <c r="J19" s="45" t="s">
        <v>55</v>
      </c>
      <c r="K19" s="45" t="s">
        <v>56</v>
      </c>
      <c r="L19" s="45" t="s">
        <v>57</v>
      </c>
      <c r="M19" s="46" t="s">
        <v>58</v>
      </c>
    </row>
    <row r="20" spans="2:13" ht="30" hidden="1" customHeight="1">
      <c r="B20" s="55" t="s">
        <v>59</v>
      </c>
      <c r="C20" s="56">
        <f>C6+D6+E6+F6+G6+H6+I6+J6+K6+L6</f>
        <v>0</v>
      </c>
      <c r="D20" s="57">
        <f>C7+D7+E7+F7+G7+H7+I7+J7+K7+L7</f>
        <v>0</v>
      </c>
      <c r="E20" s="57">
        <f>C8+D8+E8+F8+G8+H8+I8+J8+K8+L8</f>
        <v>0</v>
      </c>
      <c r="F20" s="57">
        <f>C9+D9+E9+F9+G9+H9+I9+J9+K9+L9</f>
        <v>0</v>
      </c>
      <c r="G20" s="57">
        <f>C10+D10+E10+F10+G10+H10+I10+J10+K10+L10</f>
        <v>0</v>
      </c>
      <c r="H20" s="57">
        <f>C11+D11+E11+F11+G11+H11+I11+J11+K11+L11</f>
        <v>0</v>
      </c>
      <c r="I20" s="57">
        <f>C12+D12+E12+F12+G12+H12+I12+J12+K12+L12</f>
        <v>0</v>
      </c>
      <c r="J20" s="57">
        <f>C13+D13+E13+F13+G13+H13+I13+J13+K13+L13</f>
        <v>0</v>
      </c>
      <c r="K20" s="57">
        <f>C15+D15+E15+F15+G15+H15+I15+J15+K15+L15</f>
        <v>0</v>
      </c>
      <c r="L20" s="57">
        <f>C16+D16+E16+F16+G16+H16+I16+J16+K16+L16</f>
        <v>0</v>
      </c>
      <c r="M20" s="58" t="str">
        <f>IF(J20&gt;0, L20/J20, "-")</f>
        <v>-</v>
      </c>
    </row>
    <row r="21" spans="2:13" ht="30" customHeight="1">
      <c r="B21" s="59" t="s">
        <v>34</v>
      </c>
      <c r="C21" s="60">
        <f t="shared" ref="C21:L21" si="4">SUM(C20:C20)</f>
        <v>0</v>
      </c>
      <c r="D21" s="61">
        <f t="shared" si="4"/>
        <v>0</v>
      </c>
      <c r="E21" s="61">
        <f t="shared" si="4"/>
        <v>0</v>
      </c>
      <c r="F21" s="61">
        <f t="shared" si="4"/>
        <v>0</v>
      </c>
      <c r="G21" s="61">
        <f t="shared" si="4"/>
        <v>0</v>
      </c>
      <c r="H21" s="61">
        <f t="shared" si="4"/>
        <v>0</v>
      </c>
      <c r="I21" s="61">
        <f t="shared" si="4"/>
        <v>0</v>
      </c>
      <c r="J21" s="61">
        <f t="shared" si="4"/>
        <v>0</v>
      </c>
      <c r="K21" s="61">
        <f t="shared" si="4"/>
        <v>0</v>
      </c>
      <c r="L21" s="61">
        <f t="shared" si="4"/>
        <v>0</v>
      </c>
      <c r="M21" s="62" t="str">
        <f>IF(J21&gt;0, L21/J21, "-")</f>
        <v>-</v>
      </c>
    </row>
  </sheetData>
  <mergeCells count="2">
    <mergeCell ref="B2:B3"/>
    <mergeCell ref="C2:L3"/>
  </mergeCells>
  <conditionalFormatting sqref="C15:L15">
    <cfRule type="cellIs" priority="1" stopIfTrue="1" operator="greaterThan">
      <formula>#N/A</formula>
    </cfRule>
  </conditionalFormatting>
  <pageMargins left="0.7" right="0.7" top="0.75" bottom="0.75" header="0.51180555555555551" footer="0.51180555555555551"/>
  <pageSetup firstPageNumber="0"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094B0F-3836-446A-B00C-FB8C83C0DC2C}">
  <dimension ref="B2:V21"/>
  <sheetViews>
    <sheetView showGridLines="0" zoomScale="67" zoomScaleNormal="120" workbookViewId="0">
      <pane xSplit="2" ySplit="5" topLeftCell="C6" activePane="bottomRight" state="frozen"/>
      <selection pane="bottomRight" activeCell="B2" sqref="B2:L3"/>
      <selection pane="bottomLeft" activeCell="B2" sqref="B2:L3"/>
      <selection pane="topRight" activeCell="B2" sqref="B2:L3"/>
    </sheetView>
  </sheetViews>
  <sheetFormatPr defaultColWidth="8.85546875" defaultRowHeight="14.45"/>
  <cols>
    <col min="1" max="1" width="3" style="27" customWidth="1"/>
    <col min="2" max="2" width="27.7109375" style="27" customWidth="1"/>
    <col min="3" max="22" width="14.5703125" style="27" customWidth="1"/>
    <col min="23" max="16384" width="8.85546875" style="27"/>
  </cols>
  <sheetData>
    <row r="2" spans="2:22" ht="15" customHeight="1">
      <c r="B2" s="132" t="s">
        <v>65</v>
      </c>
      <c r="C2" s="133" t="str">
        <f>'Partner list'!C11</f>
        <v>Partner 7</v>
      </c>
      <c r="D2" s="133"/>
      <c r="E2" s="133"/>
      <c r="F2" s="133"/>
      <c r="G2" s="133"/>
      <c r="H2" s="133"/>
      <c r="I2" s="133"/>
      <c r="J2" s="133"/>
      <c r="K2" s="133"/>
      <c r="L2" s="133"/>
      <c r="M2" s="28"/>
      <c r="N2" s="28"/>
      <c r="O2" s="28"/>
      <c r="P2" s="28"/>
      <c r="Q2" s="28"/>
      <c r="R2" s="28"/>
      <c r="S2" s="28"/>
      <c r="T2" s="28"/>
      <c r="U2" s="28"/>
      <c r="V2" s="28"/>
    </row>
    <row r="3" spans="2:22" ht="15.75" customHeight="1">
      <c r="B3" s="132"/>
      <c r="C3" s="133"/>
      <c r="D3" s="133"/>
      <c r="E3" s="133"/>
      <c r="F3" s="133"/>
      <c r="G3" s="133"/>
      <c r="H3" s="133"/>
      <c r="I3" s="133"/>
      <c r="J3" s="133"/>
      <c r="K3" s="133"/>
      <c r="L3" s="133"/>
      <c r="M3" s="28"/>
      <c r="N3" s="28"/>
      <c r="O3" s="28"/>
      <c r="P3" s="28"/>
      <c r="Q3" s="28"/>
      <c r="R3" s="28"/>
      <c r="S3" s="28"/>
      <c r="T3" s="28"/>
      <c r="U3" s="28"/>
      <c r="V3" s="28"/>
    </row>
    <row r="5" spans="2:22" s="8" customFormat="1" ht="15.6">
      <c r="C5" s="31" t="s">
        <v>38</v>
      </c>
      <c r="D5" s="31" t="s">
        <v>39</v>
      </c>
      <c r="E5" s="31" t="s">
        <v>40</v>
      </c>
      <c r="F5" s="31" t="s">
        <v>41</v>
      </c>
      <c r="G5" s="31" t="s">
        <v>42</v>
      </c>
      <c r="H5" s="31" t="s">
        <v>43</v>
      </c>
      <c r="I5" s="31" t="s">
        <v>44</v>
      </c>
      <c r="J5" s="31" t="s">
        <v>45</v>
      </c>
      <c r="K5" s="31" t="s">
        <v>46</v>
      </c>
      <c r="L5" s="31" t="s">
        <v>47</v>
      </c>
    </row>
    <row r="6" spans="2:22" s="8" customFormat="1" ht="33.950000000000003" customHeight="1">
      <c r="B6" s="63" t="s">
        <v>48</v>
      </c>
      <c r="C6" s="64"/>
      <c r="D6" s="34"/>
      <c r="E6" s="34"/>
      <c r="F6" s="34"/>
      <c r="G6" s="34"/>
      <c r="H6" s="34"/>
      <c r="I6" s="34"/>
      <c r="J6" s="34"/>
      <c r="K6" s="34"/>
      <c r="L6" s="34"/>
    </row>
    <row r="7" spans="2:22" s="8" customFormat="1" ht="33.950000000000003" customHeight="1">
      <c r="B7" s="65" t="s">
        <v>49</v>
      </c>
      <c r="C7" s="66"/>
      <c r="D7" s="36"/>
      <c r="E7" s="36"/>
      <c r="F7" s="36"/>
      <c r="G7" s="36"/>
      <c r="H7" s="36"/>
      <c r="I7" s="36"/>
      <c r="J7" s="36"/>
      <c r="K7" s="36"/>
      <c r="L7" s="36"/>
    </row>
    <row r="8" spans="2:22" s="8" customFormat="1" ht="33.950000000000003" customHeight="1">
      <c r="B8" s="65" t="s">
        <v>50</v>
      </c>
      <c r="C8" s="66"/>
      <c r="D8" s="36"/>
      <c r="E8" s="36"/>
      <c r="F8" s="36"/>
      <c r="G8" s="36"/>
      <c r="H8" s="36"/>
      <c r="I8" s="36"/>
      <c r="J8" s="36"/>
      <c r="K8" s="36"/>
      <c r="L8" s="36"/>
    </row>
    <row r="9" spans="2:22" s="8" customFormat="1" ht="33.950000000000003" customHeight="1">
      <c r="B9" s="65" t="s">
        <v>51</v>
      </c>
      <c r="C9" s="66"/>
      <c r="D9" s="36"/>
      <c r="E9" s="36"/>
      <c r="F9" s="36"/>
      <c r="G9" s="36"/>
      <c r="H9" s="36"/>
      <c r="I9" s="36"/>
      <c r="J9" s="36"/>
      <c r="K9" s="36"/>
      <c r="L9" s="36"/>
    </row>
    <row r="10" spans="2:22" s="8" customFormat="1" ht="33.950000000000003" customHeight="1">
      <c r="B10" s="65" t="s">
        <v>52</v>
      </c>
      <c r="C10" s="66"/>
      <c r="D10" s="36"/>
      <c r="E10" s="36"/>
      <c r="F10" s="36"/>
      <c r="G10" s="36"/>
      <c r="H10" s="36"/>
      <c r="I10" s="36"/>
      <c r="J10" s="36"/>
      <c r="K10" s="36"/>
      <c r="L10" s="36"/>
    </row>
    <row r="11" spans="2:22" s="8" customFormat="1" ht="33.950000000000003" customHeight="1">
      <c r="B11" s="65" t="s">
        <v>53</v>
      </c>
      <c r="C11" s="66"/>
      <c r="D11" s="36"/>
      <c r="E11" s="36"/>
      <c r="F11" s="36"/>
      <c r="G11" s="36"/>
      <c r="H11" s="36"/>
      <c r="I11" s="36"/>
      <c r="J11" s="36"/>
      <c r="K11" s="36"/>
      <c r="L11" s="36"/>
    </row>
    <row r="12" spans="2:22" s="8" customFormat="1" ht="33.950000000000003" customHeight="1">
      <c r="B12" s="65" t="s">
        <v>54</v>
      </c>
      <c r="C12" s="67">
        <f t="shared" ref="C12:L12" si="0">SUM(C6,C8,C9,C10,C11)*0.25</f>
        <v>0</v>
      </c>
      <c r="D12" s="37">
        <f t="shared" si="0"/>
        <v>0</v>
      </c>
      <c r="E12" s="37">
        <f t="shared" si="0"/>
        <v>0</v>
      </c>
      <c r="F12" s="37">
        <f t="shared" si="0"/>
        <v>0</v>
      </c>
      <c r="G12" s="37">
        <f t="shared" si="0"/>
        <v>0</v>
      </c>
      <c r="H12" s="37">
        <f t="shared" si="0"/>
        <v>0</v>
      </c>
      <c r="I12" s="37">
        <f t="shared" si="0"/>
        <v>0</v>
      </c>
      <c r="J12" s="37">
        <f t="shared" si="0"/>
        <v>0</v>
      </c>
      <c r="K12" s="37">
        <f t="shared" si="0"/>
        <v>0</v>
      </c>
      <c r="L12" s="37">
        <f t="shared" si="0"/>
        <v>0</v>
      </c>
    </row>
    <row r="13" spans="2:22" s="8" customFormat="1" ht="33.950000000000003" customHeight="1">
      <c r="B13" s="68" t="s">
        <v>55</v>
      </c>
      <c r="C13" s="69">
        <f t="shared" ref="C13:L13" si="1">SUM(C6:C12)</f>
        <v>0</v>
      </c>
      <c r="D13" s="39">
        <f t="shared" si="1"/>
        <v>0</v>
      </c>
      <c r="E13" s="39">
        <f t="shared" si="1"/>
        <v>0</v>
      </c>
      <c r="F13" s="39">
        <f t="shared" si="1"/>
        <v>0</v>
      </c>
      <c r="G13" s="39">
        <f t="shared" si="1"/>
        <v>0</v>
      </c>
      <c r="H13" s="39">
        <f t="shared" si="1"/>
        <v>0</v>
      </c>
      <c r="I13" s="39">
        <f t="shared" si="1"/>
        <v>0</v>
      </c>
      <c r="J13" s="39">
        <f t="shared" si="1"/>
        <v>0</v>
      </c>
      <c r="K13" s="39">
        <f t="shared" si="1"/>
        <v>0</v>
      </c>
      <c r="L13" s="39">
        <f t="shared" si="1"/>
        <v>0</v>
      </c>
    </row>
    <row r="14" spans="2:22" s="8" customFormat="1" ht="15.6"/>
    <row r="15" spans="2:22" s="8" customFormat="1" ht="33.950000000000003" customHeight="1">
      <c r="B15" s="33" t="s">
        <v>56</v>
      </c>
      <c r="C15" s="40"/>
      <c r="D15" s="41"/>
      <c r="E15" s="41"/>
      <c r="F15" s="41"/>
      <c r="G15" s="41"/>
      <c r="H15" s="41"/>
      <c r="I15" s="41"/>
      <c r="J15" s="41"/>
      <c r="K15" s="41"/>
      <c r="L15" s="41"/>
    </row>
    <row r="16" spans="2:22" s="8" customFormat="1" ht="33.950000000000003" customHeight="1">
      <c r="B16" s="35" t="s">
        <v>57</v>
      </c>
      <c r="C16" s="42">
        <f t="shared" ref="C16:L16" si="2">C13-C15</f>
        <v>0</v>
      </c>
      <c r="D16" s="43">
        <f t="shared" si="2"/>
        <v>0</v>
      </c>
      <c r="E16" s="43">
        <f t="shared" si="2"/>
        <v>0</v>
      </c>
      <c r="F16" s="43">
        <f t="shared" si="2"/>
        <v>0</v>
      </c>
      <c r="G16" s="43">
        <f t="shared" si="2"/>
        <v>0</v>
      </c>
      <c r="H16" s="43">
        <f t="shared" si="2"/>
        <v>0</v>
      </c>
      <c r="I16" s="43">
        <f t="shared" si="2"/>
        <v>0</v>
      </c>
      <c r="J16" s="43">
        <f t="shared" si="2"/>
        <v>0</v>
      </c>
      <c r="K16" s="43">
        <f t="shared" si="2"/>
        <v>0</v>
      </c>
      <c r="L16" s="43">
        <f t="shared" si="2"/>
        <v>0</v>
      </c>
    </row>
    <row r="17" spans="2:13" s="8" customFormat="1" ht="33.950000000000003" customHeight="1">
      <c r="B17" s="38" t="s">
        <v>58</v>
      </c>
      <c r="C17" s="101" t="str">
        <f t="shared" ref="C17:L17" si="3">IF(C13&gt;0, C16/C13, "-")</f>
        <v>-</v>
      </c>
      <c r="D17" s="103" t="str">
        <f t="shared" si="3"/>
        <v>-</v>
      </c>
      <c r="E17" s="103" t="str">
        <f t="shared" si="3"/>
        <v>-</v>
      </c>
      <c r="F17" s="103" t="str">
        <f t="shared" si="3"/>
        <v>-</v>
      </c>
      <c r="G17" s="103" t="str">
        <f t="shared" si="3"/>
        <v>-</v>
      </c>
      <c r="H17" s="103" t="str">
        <f t="shared" si="3"/>
        <v>-</v>
      </c>
      <c r="I17" s="103" t="str">
        <f t="shared" si="3"/>
        <v>-</v>
      </c>
      <c r="J17" s="103" t="str">
        <f t="shared" si="3"/>
        <v>-</v>
      </c>
      <c r="K17" s="103" t="str">
        <f t="shared" si="3"/>
        <v>-</v>
      </c>
      <c r="L17" s="103" t="str">
        <f t="shared" si="3"/>
        <v>-</v>
      </c>
    </row>
    <row r="19" spans="2:13" ht="41.45">
      <c r="C19" s="70" t="s">
        <v>48</v>
      </c>
      <c r="D19" s="71" t="s">
        <v>49</v>
      </c>
      <c r="E19" s="71" t="s">
        <v>50</v>
      </c>
      <c r="F19" s="71" t="s">
        <v>51</v>
      </c>
      <c r="G19" s="71" t="s">
        <v>52</v>
      </c>
      <c r="H19" s="71" t="s">
        <v>53</v>
      </c>
      <c r="I19" s="71" t="s">
        <v>54</v>
      </c>
      <c r="J19" s="71" t="s">
        <v>55</v>
      </c>
      <c r="K19" s="71" t="s">
        <v>56</v>
      </c>
      <c r="L19" s="71" t="s">
        <v>57</v>
      </c>
      <c r="M19" s="72" t="s">
        <v>58</v>
      </c>
    </row>
    <row r="20" spans="2:13" ht="30" hidden="1" customHeight="1">
      <c r="B20" s="55" t="s">
        <v>59</v>
      </c>
      <c r="C20" s="56">
        <f>C6+D6+E6+F6+G6+H6+I6+J6+K6+L6</f>
        <v>0</v>
      </c>
      <c r="D20" s="57">
        <f>C7+D7+E7+F7+G7+H7+I7+J7+K7+L7</f>
        <v>0</v>
      </c>
      <c r="E20" s="57">
        <f>C8+D8+E8+F8+G8+H8+I8+J8+K8+L8</f>
        <v>0</v>
      </c>
      <c r="F20" s="57">
        <f>C9+D9+E9+F9+G9+H9+I9+J9+K9+L9</f>
        <v>0</v>
      </c>
      <c r="G20" s="57">
        <f>C10+D10+E10+F10+G10+H10+I10+J10+K10+L10</f>
        <v>0</v>
      </c>
      <c r="H20" s="57">
        <f>C11+D11+E11+F11+G11+H11+I11+J11+K11+L11</f>
        <v>0</v>
      </c>
      <c r="I20" s="57">
        <f>C12+D12+E12+F12+G12+H12+I12+J12+K12+L12</f>
        <v>0</v>
      </c>
      <c r="J20" s="57">
        <f>C13+D13+E13+F13+G13+H13+I13+J13+K13+L13</f>
        <v>0</v>
      </c>
      <c r="K20" s="57">
        <f>C15+D15+E15+F15+G15+H15+I15+J15+K15+L15</f>
        <v>0</v>
      </c>
      <c r="L20" s="57">
        <f>C16+D16+E16+F16+G16+H16+I16+J16+K16+L16</f>
        <v>0</v>
      </c>
      <c r="M20" s="58" t="str">
        <f>IF(J20&gt;0, L20/J20, "-")</f>
        <v>-</v>
      </c>
    </row>
    <row r="21" spans="2:13" ht="30" customHeight="1">
      <c r="B21" s="73" t="s">
        <v>34</v>
      </c>
      <c r="C21" s="60">
        <f t="shared" ref="C21:L21" si="4">SUM(C20:C20)</f>
        <v>0</v>
      </c>
      <c r="D21" s="61">
        <f t="shared" si="4"/>
        <v>0</v>
      </c>
      <c r="E21" s="61">
        <f t="shared" si="4"/>
        <v>0</v>
      </c>
      <c r="F21" s="61">
        <f t="shared" si="4"/>
        <v>0</v>
      </c>
      <c r="G21" s="61">
        <f t="shared" si="4"/>
        <v>0</v>
      </c>
      <c r="H21" s="61">
        <f t="shared" si="4"/>
        <v>0</v>
      </c>
      <c r="I21" s="61">
        <f t="shared" si="4"/>
        <v>0</v>
      </c>
      <c r="J21" s="61">
        <f t="shared" si="4"/>
        <v>0</v>
      </c>
      <c r="K21" s="61">
        <f t="shared" si="4"/>
        <v>0</v>
      </c>
      <c r="L21" s="61">
        <f t="shared" si="4"/>
        <v>0</v>
      </c>
      <c r="M21" s="62" t="str">
        <f>IF(J21&gt;0, L21/J21, "-")</f>
        <v>-</v>
      </c>
    </row>
  </sheetData>
  <mergeCells count="2">
    <mergeCell ref="B2:B3"/>
    <mergeCell ref="C2:L3"/>
  </mergeCells>
  <conditionalFormatting sqref="C15:L15">
    <cfRule type="cellIs" priority="1" stopIfTrue="1" operator="greaterThan">
      <formula>#N/A</formula>
    </cfRule>
  </conditionalFormatting>
  <pageMargins left="0.7" right="0.7" top="0.75" bottom="0.75" header="0.51180555555555551" footer="0.51180555555555551"/>
  <pageSetup firstPageNumber="0"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8AF8E7-0F11-4D2E-B536-50122E3349B1}">
  <dimension ref="B2:V21"/>
  <sheetViews>
    <sheetView showGridLines="0" zoomScale="76" zoomScaleNormal="120" workbookViewId="0">
      <pane xSplit="2" ySplit="5" topLeftCell="C6" activePane="bottomRight" state="frozen"/>
      <selection pane="bottomRight" activeCell="B2" sqref="B2:L3"/>
      <selection pane="bottomLeft" activeCell="B2" sqref="B2:L3"/>
      <selection pane="topRight" activeCell="B2" sqref="B2:L3"/>
    </sheetView>
  </sheetViews>
  <sheetFormatPr defaultColWidth="8.85546875" defaultRowHeight="14.45"/>
  <cols>
    <col min="1" max="1" width="3" style="27" customWidth="1"/>
    <col min="2" max="2" width="27.7109375" style="27" customWidth="1"/>
    <col min="3" max="22" width="14.5703125" style="27" customWidth="1"/>
    <col min="23" max="16384" width="8.85546875" style="27"/>
  </cols>
  <sheetData>
    <row r="2" spans="2:22" ht="15" customHeight="1">
      <c r="B2" s="132" t="s">
        <v>66</v>
      </c>
      <c r="C2" s="133" t="str">
        <f>'Partner list'!C12</f>
        <v>Partner 8</v>
      </c>
      <c r="D2" s="133"/>
      <c r="E2" s="133"/>
      <c r="F2" s="133"/>
      <c r="G2" s="133"/>
      <c r="H2" s="133"/>
      <c r="I2" s="133"/>
      <c r="J2" s="133"/>
      <c r="K2" s="133"/>
      <c r="L2" s="133"/>
      <c r="M2" s="28"/>
      <c r="N2" s="28"/>
      <c r="O2" s="28"/>
      <c r="P2" s="28"/>
      <c r="Q2" s="28"/>
      <c r="R2" s="28"/>
      <c r="S2" s="28"/>
      <c r="T2" s="28"/>
      <c r="U2" s="28"/>
      <c r="V2" s="28"/>
    </row>
    <row r="3" spans="2:22" ht="15.75" customHeight="1">
      <c r="B3" s="132"/>
      <c r="C3" s="133"/>
      <c r="D3" s="133"/>
      <c r="E3" s="133"/>
      <c r="F3" s="133"/>
      <c r="G3" s="133"/>
      <c r="H3" s="133"/>
      <c r="I3" s="133"/>
      <c r="J3" s="133"/>
      <c r="K3" s="133"/>
      <c r="L3" s="133"/>
      <c r="M3" s="28"/>
      <c r="N3" s="28"/>
      <c r="O3" s="28"/>
      <c r="P3" s="28"/>
      <c r="Q3" s="28"/>
      <c r="R3" s="28"/>
      <c r="S3" s="28"/>
      <c r="T3" s="28"/>
      <c r="U3" s="28"/>
      <c r="V3" s="28"/>
    </row>
    <row r="5" spans="2:22" s="8" customFormat="1" ht="15.6">
      <c r="C5" s="74" t="s">
        <v>38</v>
      </c>
      <c r="D5" s="74" t="s">
        <v>39</v>
      </c>
      <c r="E5" s="74" t="s">
        <v>40</v>
      </c>
      <c r="F5" s="74" t="s">
        <v>41</v>
      </c>
      <c r="G5" s="74" t="s">
        <v>42</v>
      </c>
      <c r="H5" s="74" t="s">
        <v>43</v>
      </c>
      <c r="I5" s="74" t="s">
        <v>44</v>
      </c>
      <c r="J5" s="74" t="s">
        <v>45</v>
      </c>
      <c r="K5" s="74" t="s">
        <v>46</v>
      </c>
      <c r="L5" s="74" t="s">
        <v>47</v>
      </c>
    </row>
    <row r="6" spans="2:22" s="8" customFormat="1" ht="33.950000000000003" customHeight="1">
      <c r="B6" s="63" t="s">
        <v>48</v>
      </c>
      <c r="C6" s="64"/>
      <c r="D6" s="34"/>
      <c r="E6" s="34"/>
      <c r="F6" s="34"/>
      <c r="G6" s="34"/>
      <c r="H6" s="34"/>
      <c r="I6" s="34"/>
      <c r="J6" s="34"/>
      <c r="K6" s="34"/>
      <c r="L6" s="34"/>
    </row>
    <row r="7" spans="2:22" s="8" customFormat="1" ht="33.950000000000003" customHeight="1">
      <c r="B7" s="65" t="s">
        <v>49</v>
      </c>
      <c r="C7" s="66"/>
      <c r="D7" s="36"/>
      <c r="E7" s="36"/>
      <c r="F7" s="36"/>
      <c r="G7" s="36"/>
      <c r="H7" s="36"/>
      <c r="I7" s="36"/>
      <c r="J7" s="36"/>
      <c r="K7" s="36"/>
      <c r="L7" s="36"/>
    </row>
    <row r="8" spans="2:22" s="8" customFormat="1" ht="33.950000000000003" customHeight="1">
      <c r="B8" s="65" t="s">
        <v>50</v>
      </c>
      <c r="C8" s="66"/>
      <c r="D8" s="36"/>
      <c r="E8" s="36"/>
      <c r="F8" s="36"/>
      <c r="G8" s="36"/>
      <c r="H8" s="36"/>
      <c r="I8" s="36"/>
      <c r="J8" s="36"/>
      <c r="K8" s="36"/>
      <c r="L8" s="36"/>
    </row>
    <row r="9" spans="2:22" s="8" customFormat="1" ht="33.950000000000003" customHeight="1">
      <c r="B9" s="65" t="s">
        <v>51</v>
      </c>
      <c r="C9" s="66"/>
      <c r="D9" s="36"/>
      <c r="E9" s="36"/>
      <c r="F9" s="36"/>
      <c r="G9" s="36"/>
      <c r="H9" s="36"/>
      <c r="I9" s="36"/>
      <c r="J9" s="36"/>
      <c r="K9" s="36"/>
      <c r="L9" s="36"/>
    </row>
    <row r="10" spans="2:22" s="8" customFormat="1" ht="33.950000000000003" customHeight="1">
      <c r="B10" s="65" t="s">
        <v>52</v>
      </c>
      <c r="C10" s="66"/>
      <c r="D10" s="36"/>
      <c r="E10" s="36"/>
      <c r="F10" s="36"/>
      <c r="G10" s="36"/>
      <c r="H10" s="36"/>
      <c r="I10" s="36"/>
      <c r="J10" s="36"/>
      <c r="K10" s="36"/>
      <c r="L10" s="36"/>
    </row>
    <row r="11" spans="2:22" s="8" customFormat="1" ht="33.950000000000003" customHeight="1">
      <c r="B11" s="65" t="s">
        <v>53</v>
      </c>
      <c r="C11" s="66"/>
      <c r="D11" s="36"/>
      <c r="E11" s="36"/>
      <c r="F11" s="36"/>
      <c r="G11" s="36"/>
      <c r="H11" s="36"/>
      <c r="I11" s="36"/>
      <c r="J11" s="36"/>
      <c r="K11" s="36"/>
      <c r="L11" s="36"/>
    </row>
    <row r="12" spans="2:22" s="8" customFormat="1" ht="33.950000000000003" customHeight="1">
      <c r="B12" s="65" t="s">
        <v>54</v>
      </c>
      <c r="C12" s="67">
        <f t="shared" ref="C12:L12" si="0">SUM(C6,C8,C9,C10,C11)*0.25</f>
        <v>0</v>
      </c>
      <c r="D12" s="37">
        <f t="shared" si="0"/>
        <v>0</v>
      </c>
      <c r="E12" s="37">
        <f t="shared" si="0"/>
        <v>0</v>
      </c>
      <c r="F12" s="37">
        <f t="shared" si="0"/>
        <v>0</v>
      </c>
      <c r="G12" s="37">
        <f t="shared" si="0"/>
        <v>0</v>
      </c>
      <c r="H12" s="37">
        <f t="shared" si="0"/>
        <v>0</v>
      </c>
      <c r="I12" s="37">
        <f t="shared" si="0"/>
        <v>0</v>
      </c>
      <c r="J12" s="37">
        <f t="shared" si="0"/>
        <v>0</v>
      </c>
      <c r="K12" s="37">
        <f t="shared" si="0"/>
        <v>0</v>
      </c>
      <c r="L12" s="37">
        <f t="shared" si="0"/>
        <v>0</v>
      </c>
    </row>
    <row r="13" spans="2:22" s="8" customFormat="1" ht="33.950000000000003" customHeight="1">
      <c r="B13" s="68" t="s">
        <v>55</v>
      </c>
      <c r="C13" s="69">
        <f t="shared" ref="C13:L13" si="1">SUM(C6:C12)</f>
        <v>0</v>
      </c>
      <c r="D13" s="39">
        <f t="shared" si="1"/>
        <v>0</v>
      </c>
      <c r="E13" s="39">
        <f t="shared" si="1"/>
        <v>0</v>
      </c>
      <c r="F13" s="39">
        <f t="shared" si="1"/>
        <v>0</v>
      </c>
      <c r="G13" s="39">
        <f t="shared" si="1"/>
        <v>0</v>
      </c>
      <c r="H13" s="39">
        <f t="shared" si="1"/>
        <v>0</v>
      </c>
      <c r="I13" s="39">
        <f t="shared" si="1"/>
        <v>0</v>
      </c>
      <c r="J13" s="39">
        <f t="shared" si="1"/>
        <v>0</v>
      </c>
      <c r="K13" s="39">
        <f t="shared" si="1"/>
        <v>0</v>
      </c>
      <c r="L13" s="39">
        <f t="shared" si="1"/>
        <v>0</v>
      </c>
    </row>
    <row r="14" spans="2:22" s="8" customFormat="1" ht="15.6"/>
    <row r="15" spans="2:22" s="8" customFormat="1" ht="33.950000000000003" customHeight="1">
      <c r="B15" s="33" t="s">
        <v>56</v>
      </c>
      <c r="C15" s="40"/>
      <c r="D15" s="41"/>
      <c r="E15" s="41"/>
      <c r="F15" s="41"/>
      <c r="G15" s="41"/>
      <c r="H15" s="41"/>
      <c r="I15" s="41"/>
      <c r="J15" s="41"/>
      <c r="K15" s="41"/>
      <c r="L15" s="41"/>
    </row>
    <row r="16" spans="2:22" s="8" customFormat="1" ht="33.950000000000003" customHeight="1">
      <c r="B16" s="35" t="s">
        <v>57</v>
      </c>
      <c r="C16" s="42">
        <f t="shared" ref="C16:L16" si="2">C13-C15</f>
        <v>0</v>
      </c>
      <c r="D16" s="43">
        <f t="shared" si="2"/>
        <v>0</v>
      </c>
      <c r="E16" s="43">
        <f t="shared" si="2"/>
        <v>0</v>
      </c>
      <c r="F16" s="43">
        <f t="shared" si="2"/>
        <v>0</v>
      </c>
      <c r="G16" s="43">
        <f t="shared" si="2"/>
        <v>0</v>
      </c>
      <c r="H16" s="43">
        <f t="shared" si="2"/>
        <v>0</v>
      </c>
      <c r="I16" s="43">
        <f t="shared" si="2"/>
        <v>0</v>
      </c>
      <c r="J16" s="43">
        <f t="shared" si="2"/>
        <v>0</v>
      </c>
      <c r="K16" s="43">
        <f t="shared" si="2"/>
        <v>0</v>
      </c>
      <c r="L16" s="43">
        <f t="shared" si="2"/>
        <v>0</v>
      </c>
    </row>
    <row r="17" spans="2:13" s="8" customFormat="1" ht="33.950000000000003" customHeight="1">
      <c r="B17" s="38" t="s">
        <v>58</v>
      </c>
      <c r="C17" s="101" t="str">
        <f t="shared" ref="C17:L17" si="3">IF(C13&gt;0, C16/C13, "-")</f>
        <v>-</v>
      </c>
      <c r="D17" s="103" t="str">
        <f t="shared" si="3"/>
        <v>-</v>
      </c>
      <c r="E17" s="103" t="str">
        <f t="shared" si="3"/>
        <v>-</v>
      </c>
      <c r="F17" s="103" t="str">
        <f t="shared" si="3"/>
        <v>-</v>
      </c>
      <c r="G17" s="103" t="str">
        <f t="shared" si="3"/>
        <v>-</v>
      </c>
      <c r="H17" s="103" t="str">
        <f t="shared" si="3"/>
        <v>-</v>
      </c>
      <c r="I17" s="103" t="str">
        <f t="shared" si="3"/>
        <v>-</v>
      </c>
      <c r="J17" s="103" t="str">
        <f t="shared" si="3"/>
        <v>-</v>
      </c>
      <c r="K17" s="103" t="str">
        <f t="shared" si="3"/>
        <v>-</v>
      </c>
      <c r="L17" s="103" t="str">
        <f t="shared" si="3"/>
        <v>-</v>
      </c>
    </row>
    <row r="19" spans="2:13" ht="41.45">
      <c r="C19" s="70" t="s">
        <v>48</v>
      </c>
      <c r="D19" s="71" t="s">
        <v>49</v>
      </c>
      <c r="E19" s="71" t="s">
        <v>50</v>
      </c>
      <c r="F19" s="71" t="s">
        <v>51</v>
      </c>
      <c r="G19" s="71" t="s">
        <v>52</v>
      </c>
      <c r="H19" s="71" t="s">
        <v>53</v>
      </c>
      <c r="I19" s="71" t="s">
        <v>54</v>
      </c>
      <c r="J19" s="71" t="s">
        <v>55</v>
      </c>
      <c r="K19" s="71" t="s">
        <v>56</v>
      </c>
      <c r="L19" s="71" t="s">
        <v>57</v>
      </c>
      <c r="M19" s="72" t="s">
        <v>58</v>
      </c>
    </row>
    <row r="20" spans="2:13" ht="30" hidden="1" customHeight="1">
      <c r="B20" s="55" t="s">
        <v>59</v>
      </c>
      <c r="C20" s="56">
        <f>C6+D6+E6+F6+G6+H6+I6+J6+K6+L6</f>
        <v>0</v>
      </c>
      <c r="D20" s="57">
        <f>C7+D7+E7+F7+G7+H7+I7+J7+K7+L7</f>
        <v>0</v>
      </c>
      <c r="E20" s="57">
        <f>C8+D8+E8+F8+G8+H8+I8+J8+K8+L8</f>
        <v>0</v>
      </c>
      <c r="F20" s="57">
        <f>C9+D9+E9+F9+G9+H9+I9+J9+K9+L9</f>
        <v>0</v>
      </c>
      <c r="G20" s="57">
        <f>C10+D10+E10+F10+G10+H10+I10+J10+K10+L10</f>
        <v>0</v>
      </c>
      <c r="H20" s="57">
        <f>C11+D11+E11+F11+G11+H11+I11+J11+K11+L11</f>
        <v>0</v>
      </c>
      <c r="I20" s="57">
        <f>C12+D12+E12+F12+G12+H12+I12+J12+K12+L12</f>
        <v>0</v>
      </c>
      <c r="J20" s="57">
        <f>C13+D13+E13+F13+G13+H13+I13+J13+K13+L13</f>
        <v>0</v>
      </c>
      <c r="K20" s="57">
        <f>C15+D15+E15+F15+G15+H15+I15+J15+K15+L15</f>
        <v>0</v>
      </c>
      <c r="L20" s="57">
        <f>C16+D16+E16+F16+G16+H16+I16+J16+K16+L16</f>
        <v>0</v>
      </c>
      <c r="M20" s="58" t="str">
        <f>IF(J20&gt;0, L20/J20, "-")</f>
        <v>-</v>
      </c>
    </row>
    <row r="21" spans="2:13" ht="30" customHeight="1">
      <c r="B21" s="73" t="s">
        <v>34</v>
      </c>
      <c r="C21" s="60">
        <f t="shared" ref="C21:L21" si="4">SUM(C20:C20)</f>
        <v>0</v>
      </c>
      <c r="D21" s="61">
        <f t="shared" si="4"/>
        <v>0</v>
      </c>
      <c r="E21" s="61">
        <f t="shared" si="4"/>
        <v>0</v>
      </c>
      <c r="F21" s="61">
        <f t="shared" si="4"/>
        <v>0</v>
      </c>
      <c r="G21" s="61">
        <f t="shared" si="4"/>
        <v>0</v>
      </c>
      <c r="H21" s="61">
        <f t="shared" si="4"/>
        <v>0</v>
      </c>
      <c r="I21" s="61">
        <f t="shared" si="4"/>
        <v>0</v>
      </c>
      <c r="J21" s="61">
        <f t="shared" si="4"/>
        <v>0</v>
      </c>
      <c r="K21" s="61">
        <f t="shared" si="4"/>
        <v>0</v>
      </c>
      <c r="L21" s="61">
        <f t="shared" si="4"/>
        <v>0</v>
      </c>
      <c r="M21" s="62" t="str">
        <f>IF(J21&gt;0, L21/J21, "-")</f>
        <v>-</v>
      </c>
    </row>
  </sheetData>
  <mergeCells count="2">
    <mergeCell ref="B2:B3"/>
    <mergeCell ref="C2:L3"/>
  </mergeCells>
  <conditionalFormatting sqref="C15:L15">
    <cfRule type="cellIs" priority="1" stopIfTrue="1" operator="greaterThan">
      <formula>#N/A</formula>
    </cfRule>
  </conditionalFormatting>
  <pageMargins left="0.7" right="0.7" top="0.75" bottom="0.75" header="0.51180555555555551" footer="0.51180555555555551"/>
  <pageSetup firstPageNumber="0"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5D8900-E378-4A6C-BB28-674D7B9E6FBB}">
  <dimension ref="B2:V21"/>
  <sheetViews>
    <sheetView showGridLines="0" zoomScale="69" zoomScaleNormal="120" workbookViewId="0">
      <selection activeCell="B2" sqref="B2:L3"/>
    </sheetView>
  </sheetViews>
  <sheetFormatPr defaultColWidth="8.85546875" defaultRowHeight="14.45"/>
  <cols>
    <col min="1" max="1" width="3" style="27" customWidth="1"/>
    <col min="2" max="2" width="27.7109375" style="27" customWidth="1"/>
    <col min="3" max="22" width="14.5703125" style="27" customWidth="1"/>
    <col min="23" max="16384" width="8.85546875" style="27"/>
  </cols>
  <sheetData>
    <row r="2" spans="2:22" ht="15" customHeight="1">
      <c r="B2" s="132" t="s">
        <v>67</v>
      </c>
      <c r="C2" s="133" t="str">
        <f>'Partner list'!C13</f>
        <v>Partner 9</v>
      </c>
      <c r="D2" s="133"/>
      <c r="E2" s="133"/>
      <c r="F2" s="133"/>
      <c r="G2" s="133"/>
      <c r="H2" s="133"/>
      <c r="I2" s="133"/>
      <c r="J2" s="133"/>
      <c r="K2" s="133"/>
      <c r="L2" s="133"/>
      <c r="M2" s="28"/>
      <c r="N2" s="28"/>
      <c r="O2" s="28"/>
      <c r="P2" s="28"/>
      <c r="Q2" s="28"/>
      <c r="R2" s="28"/>
      <c r="S2" s="28"/>
      <c r="T2" s="28"/>
      <c r="U2" s="28"/>
      <c r="V2" s="28"/>
    </row>
    <row r="3" spans="2:22" ht="15.75" customHeight="1">
      <c r="B3" s="132"/>
      <c r="C3" s="133"/>
      <c r="D3" s="133"/>
      <c r="E3" s="133"/>
      <c r="F3" s="133"/>
      <c r="G3" s="133"/>
      <c r="H3" s="133"/>
      <c r="I3" s="133"/>
      <c r="J3" s="133"/>
      <c r="K3" s="133"/>
      <c r="L3" s="133"/>
      <c r="M3" s="28"/>
      <c r="N3" s="28"/>
      <c r="O3" s="28"/>
      <c r="P3" s="28"/>
      <c r="Q3" s="28"/>
      <c r="R3" s="28"/>
      <c r="S3" s="28"/>
      <c r="T3" s="28"/>
      <c r="U3" s="28"/>
      <c r="V3" s="28"/>
    </row>
    <row r="5" spans="2:22" s="8" customFormat="1" ht="15.6">
      <c r="C5" s="31" t="s">
        <v>38</v>
      </c>
      <c r="D5" s="31" t="s">
        <v>39</v>
      </c>
      <c r="E5" s="31" t="s">
        <v>40</v>
      </c>
      <c r="F5" s="31" t="s">
        <v>41</v>
      </c>
      <c r="G5" s="31" t="s">
        <v>42</v>
      </c>
      <c r="H5" s="31" t="s">
        <v>43</v>
      </c>
      <c r="I5" s="31" t="s">
        <v>44</v>
      </c>
      <c r="J5" s="31" t="s">
        <v>45</v>
      </c>
      <c r="K5" s="31" t="s">
        <v>46</v>
      </c>
      <c r="L5" s="31" t="s">
        <v>47</v>
      </c>
    </row>
    <row r="6" spans="2:22" s="8" customFormat="1" ht="33.950000000000003" customHeight="1">
      <c r="B6" s="63" t="s">
        <v>48</v>
      </c>
      <c r="C6" s="64"/>
      <c r="D6" s="34"/>
      <c r="E6" s="34"/>
      <c r="F6" s="34"/>
      <c r="G6" s="34"/>
      <c r="H6" s="34"/>
      <c r="I6" s="34"/>
      <c r="J6" s="34"/>
      <c r="K6" s="34"/>
      <c r="L6" s="34"/>
    </row>
    <row r="7" spans="2:22" s="8" customFormat="1" ht="33.950000000000003" customHeight="1">
      <c r="B7" s="65" t="s">
        <v>49</v>
      </c>
      <c r="C7" s="66"/>
      <c r="D7" s="36"/>
      <c r="E7" s="36"/>
      <c r="F7" s="36"/>
      <c r="G7" s="36"/>
      <c r="H7" s="36"/>
      <c r="I7" s="36"/>
      <c r="J7" s="36"/>
      <c r="K7" s="36"/>
      <c r="L7" s="36"/>
    </row>
    <row r="8" spans="2:22" s="8" customFormat="1" ht="33.950000000000003" customHeight="1">
      <c r="B8" s="65" t="s">
        <v>50</v>
      </c>
      <c r="C8" s="66"/>
      <c r="D8" s="36"/>
      <c r="E8" s="36"/>
      <c r="F8" s="36"/>
      <c r="G8" s="36"/>
      <c r="H8" s="36"/>
      <c r="I8" s="36"/>
      <c r="J8" s="36"/>
      <c r="K8" s="36"/>
      <c r="L8" s="36"/>
    </row>
    <row r="9" spans="2:22" s="8" customFormat="1" ht="33.950000000000003" customHeight="1">
      <c r="B9" s="65" t="s">
        <v>51</v>
      </c>
      <c r="C9" s="66"/>
      <c r="D9" s="36"/>
      <c r="E9" s="36"/>
      <c r="F9" s="36"/>
      <c r="G9" s="36"/>
      <c r="H9" s="36"/>
      <c r="I9" s="36"/>
      <c r="J9" s="36"/>
      <c r="K9" s="36"/>
      <c r="L9" s="36"/>
    </row>
    <row r="10" spans="2:22" s="8" customFormat="1" ht="33.950000000000003" customHeight="1">
      <c r="B10" s="65" t="s">
        <v>52</v>
      </c>
      <c r="C10" s="66"/>
      <c r="D10" s="36"/>
      <c r="E10" s="36"/>
      <c r="F10" s="36"/>
      <c r="G10" s="36"/>
      <c r="H10" s="36"/>
      <c r="I10" s="36"/>
      <c r="J10" s="36"/>
      <c r="K10" s="36"/>
      <c r="L10" s="36"/>
    </row>
    <row r="11" spans="2:22" s="8" customFormat="1" ht="33.950000000000003" customHeight="1">
      <c r="B11" s="65" t="s">
        <v>53</v>
      </c>
      <c r="C11" s="66"/>
      <c r="D11" s="36"/>
      <c r="E11" s="36"/>
      <c r="F11" s="36"/>
      <c r="G11" s="36"/>
      <c r="H11" s="36"/>
      <c r="I11" s="36"/>
      <c r="J11" s="36"/>
      <c r="K11" s="36"/>
      <c r="L11" s="36"/>
    </row>
    <row r="12" spans="2:22" s="8" customFormat="1" ht="33.950000000000003" customHeight="1">
      <c r="B12" s="65" t="s">
        <v>54</v>
      </c>
      <c r="C12" s="67">
        <f t="shared" ref="C12:L12" si="0">SUM(C6,C8,C9,C10,C11)*0.25</f>
        <v>0</v>
      </c>
      <c r="D12" s="37">
        <f t="shared" si="0"/>
        <v>0</v>
      </c>
      <c r="E12" s="37">
        <f t="shared" si="0"/>
        <v>0</v>
      </c>
      <c r="F12" s="37">
        <f t="shared" si="0"/>
        <v>0</v>
      </c>
      <c r="G12" s="37">
        <f t="shared" si="0"/>
        <v>0</v>
      </c>
      <c r="H12" s="37">
        <f t="shared" si="0"/>
        <v>0</v>
      </c>
      <c r="I12" s="37">
        <f t="shared" si="0"/>
        <v>0</v>
      </c>
      <c r="J12" s="37">
        <f t="shared" si="0"/>
        <v>0</v>
      </c>
      <c r="K12" s="37">
        <f t="shared" si="0"/>
        <v>0</v>
      </c>
      <c r="L12" s="37">
        <f t="shared" si="0"/>
        <v>0</v>
      </c>
    </row>
    <row r="13" spans="2:22" s="8" customFormat="1" ht="33.950000000000003" customHeight="1">
      <c r="B13" s="68" t="s">
        <v>55</v>
      </c>
      <c r="C13" s="69">
        <f t="shared" ref="C13:L13" si="1">SUM(C6:C12)</f>
        <v>0</v>
      </c>
      <c r="D13" s="39">
        <f t="shared" si="1"/>
        <v>0</v>
      </c>
      <c r="E13" s="39">
        <f t="shared" si="1"/>
        <v>0</v>
      </c>
      <c r="F13" s="39">
        <f t="shared" si="1"/>
        <v>0</v>
      </c>
      <c r="G13" s="39">
        <f t="shared" si="1"/>
        <v>0</v>
      </c>
      <c r="H13" s="39">
        <f t="shared" si="1"/>
        <v>0</v>
      </c>
      <c r="I13" s="39">
        <f t="shared" si="1"/>
        <v>0</v>
      </c>
      <c r="J13" s="39">
        <f t="shared" si="1"/>
        <v>0</v>
      </c>
      <c r="K13" s="39">
        <f t="shared" si="1"/>
        <v>0</v>
      </c>
      <c r="L13" s="39">
        <f t="shared" si="1"/>
        <v>0</v>
      </c>
    </row>
    <row r="14" spans="2:22" s="8" customFormat="1" ht="15.6">
      <c r="C14" s="75"/>
      <c r="D14" s="76"/>
      <c r="E14" s="76"/>
      <c r="F14" s="76"/>
      <c r="G14" s="76"/>
      <c r="H14" s="76"/>
      <c r="I14" s="76"/>
      <c r="J14" s="76"/>
      <c r="K14" s="76"/>
      <c r="L14" s="76"/>
    </row>
    <row r="15" spans="2:22" s="8" customFormat="1" ht="33.950000000000003" customHeight="1">
      <c r="B15" s="33" t="s">
        <v>56</v>
      </c>
      <c r="C15" s="77"/>
      <c r="D15" s="78"/>
      <c r="E15" s="78"/>
      <c r="F15" s="78"/>
      <c r="G15" s="78"/>
      <c r="H15" s="78"/>
      <c r="I15" s="78"/>
      <c r="J15" s="78"/>
      <c r="K15" s="78"/>
      <c r="L15" s="78"/>
    </row>
    <row r="16" spans="2:22" s="8" customFormat="1" ht="33.950000000000003" customHeight="1">
      <c r="B16" s="35" t="s">
        <v>57</v>
      </c>
      <c r="C16" s="67">
        <f t="shared" ref="C16:L16" si="2">C13-C15</f>
        <v>0</v>
      </c>
      <c r="D16" s="37">
        <f t="shared" si="2"/>
        <v>0</v>
      </c>
      <c r="E16" s="37">
        <f t="shared" si="2"/>
        <v>0</v>
      </c>
      <c r="F16" s="37">
        <f t="shared" si="2"/>
        <v>0</v>
      </c>
      <c r="G16" s="37">
        <f t="shared" si="2"/>
        <v>0</v>
      </c>
      <c r="H16" s="37">
        <f t="shared" si="2"/>
        <v>0</v>
      </c>
      <c r="I16" s="37">
        <f t="shared" si="2"/>
        <v>0</v>
      </c>
      <c r="J16" s="37">
        <f t="shared" si="2"/>
        <v>0</v>
      </c>
      <c r="K16" s="37">
        <f t="shared" si="2"/>
        <v>0</v>
      </c>
      <c r="L16" s="37">
        <f t="shared" si="2"/>
        <v>0</v>
      </c>
    </row>
    <row r="17" spans="2:13" s="8" customFormat="1" ht="33.950000000000003" customHeight="1">
      <c r="B17" s="38" t="s">
        <v>58</v>
      </c>
      <c r="C17" s="101" t="str">
        <f t="shared" ref="C17:L17" si="3">IF(C13&gt;0, C16/C13, "-")</f>
        <v>-</v>
      </c>
      <c r="D17" s="103" t="str">
        <f t="shared" si="3"/>
        <v>-</v>
      </c>
      <c r="E17" s="103" t="str">
        <f t="shared" si="3"/>
        <v>-</v>
      </c>
      <c r="F17" s="103" t="str">
        <f t="shared" si="3"/>
        <v>-</v>
      </c>
      <c r="G17" s="103" t="str">
        <f t="shared" si="3"/>
        <v>-</v>
      </c>
      <c r="H17" s="103" t="str">
        <f t="shared" si="3"/>
        <v>-</v>
      </c>
      <c r="I17" s="103" t="str">
        <f t="shared" si="3"/>
        <v>-</v>
      </c>
      <c r="J17" s="103" t="str">
        <f t="shared" si="3"/>
        <v>-</v>
      </c>
      <c r="K17" s="103" t="str">
        <f t="shared" si="3"/>
        <v>-</v>
      </c>
      <c r="L17" s="103" t="str">
        <f t="shared" si="3"/>
        <v>-</v>
      </c>
    </row>
    <row r="19" spans="2:13" ht="41.45">
      <c r="C19" s="70" t="s">
        <v>48</v>
      </c>
      <c r="D19" s="71" t="s">
        <v>49</v>
      </c>
      <c r="E19" s="71" t="s">
        <v>50</v>
      </c>
      <c r="F19" s="71" t="s">
        <v>51</v>
      </c>
      <c r="G19" s="71" t="s">
        <v>52</v>
      </c>
      <c r="H19" s="71" t="s">
        <v>53</v>
      </c>
      <c r="I19" s="71" t="s">
        <v>54</v>
      </c>
      <c r="J19" s="71" t="s">
        <v>55</v>
      </c>
      <c r="K19" s="71" t="s">
        <v>56</v>
      </c>
      <c r="L19" s="71" t="s">
        <v>57</v>
      </c>
      <c r="M19" s="72" t="s">
        <v>58</v>
      </c>
    </row>
    <row r="20" spans="2:13" ht="30" hidden="1" customHeight="1">
      <c r="B20" s="55" t="s">
        <v>59</v>
      </c>
      <c r="C20" s="56">
        <f>C6+D6+E6+F6+G6+H6+I6+J6+K6+L6</f>
        <v>0</v>
      </c>
      <c r="D20" s="57">
        <f>C7+D7+E7+F7+G7+H7+I7+J7+K7+L7</f>
        <v>0</v>
      </c>
      <c r="E20" s="57">
        <f>C8+D8+E8+F8+G8+H8+I8+J8+K8+L8</f>
        <v>0</v>
      </c>
      <c r="F20" s="57">
        <f>C9+D9+E9+F9+G9+H9+I9+J9+K9+L9</f>
        <v>0</v>
      </c>
      <c r="G20" s="57">
        <f>C10+D10+E10+F10+G10+H10+I10+J10+K10+L10</f>
        <v>0</v>
      </c>
      <c r="H20" s="57">
        <f>C11+D11+E11+F11+G11+H11+I11+J11+K11+L11</f>
        <v>0</v>
      </c>
      <c r="I20" s="57">
        <f>C12+D12+E12+F12+G12+H12+I12+J12+K12+L12</f>
        <v>0</v>
      </c>
      <c r="J20" s="57">
        <f>C13+D13+E13+F13+G13+H13+I13+J13+K13+L13</f>
        <v>0</v>
      </c>
      <c r="K20" s="57">
        <f>C15+D15+E15+F15+G15+H15+I15+J15+K15+L15</f>
        <v>0</v>
      </c>
      <c r="L20" s="57">
        <f>C16+D16+E16+F16+G16+H16+I16+J16+K16+L16</f>
        <v>0</v>
      </c>
      <c r="M20" s="58" t="str">
        <f>IF(J20&gt;0, L20/J20, "-")</f>
        <v>-</v>
      </c>
    </row>
    <row r="21" spans="2:13" ht="30" customHeight="1">
      <c r="B21" s="73" t="s">
        <v>34</v>
      </c>
      <c r="C21" s="60">
        <f t="shared" ref="C21:L21" si="4">SUM(C20:C20)</f>
        <v>0</v>
      </c>
      <c r="D21" s="61">
        <f t="shared" si="4"/>
        <v>0</v>
      </c>
      <c r="E21" s="61">
        <f t="shared" si="4"/>
        <v>0</v>
      </c>
      <c r="F21" s="61">
        <f t="shared" si="4"/>
        <v>0</v>
      </c>
      <c r="G21" s="61">
        <f t="shared" si="4"/>
        <v>0</v>
      </c>
      <c r="H21" s="61">
        <f t="shared" si="4"/>
        <v>0</v>
      </c>
      <c r="I21" s="61">
        <f t="shared" si="4"/>
        <v>0</v>
      </c>
      <c r="J21" s="61">
        <f t="shared" si="4"/>
        <v>0</v>
      </c>
      <c r="K21" s="61">
        <f t="shared" si="4"/>
        <v>0</v>
      </c>
      <c r="L21" s="61">
        <f t="shared" si="4"/>
        <v>0</v>
      </c>
      <c r="M21" s="62" t="str">
        <f>IF(J21&gt;0, L21/J21, "-")</f>
        <v>-</v>
      </c>
    </row>
  </sheetData>
  <mergeCells count="2">
    <mergeCell ref="B2:B3"/>
    <mergeCell ref="C2:L3"/>
  </mergeCells>
  <conditionalFormatting sqref="C15:L15">
    <cfRule type="cellIs" priority="1" stopIfTrue="1" operator="greaterThan">
      <formula>#N/A</formula>
    </cfRule>
  </conditionalFormatting>
  <pageMargins left="0.7" right="0.7" top="0.75" bottom="0.75" header="0.51180555555555551" footer="0.51180555555555551"/>
  <pageSetup firstPageNumber="0" orientation="portrait" horizontalDpi="300" verticalDpi="300"/>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EED95C-E5D8-412F-925F-1EB21D081D8F}">
  <dimension ref="B2:V21"/>
  <sheetViews>
    <sheetView showGridLines="0" zoomScale="82" zoomScaleNormal="120" workbookViewId="0">
      <pane xSplit="2" ySplit="5" topLeftCell="C6" activePane="bottomRight" state="frozen"/>
      <selection pane="bottomRight" activeCell="B2" sqref="B2:L3"/>
      <selection pane="bottomLeft" activeCell="B2" sqref="B2:L3"/>
      <selection pane="topRight" activeCell="B2" sqref="B2:L3"/>
    </sheetView>
  </sheetViews>
  <sheetFormatPr defaultColWidth="8.85546875" defaultRowHeight="14.45"/>
  <cols>
    <col min="1" max="1" width="3" style="27" customWidth="1"/>
    <col min="2" max="2" width="27.7109375" style="27" customWidth="1"/>
    <col min="3" max="22" width="14.5703125" style="27" customWidth="1"/>
    <col min="23" max="16384" width="8.85546875" style="27"/>
  </cols>
  <sheetData>
    <row r="2" spans="2:22" ht="15" customHeight="1">
      <c r="B2" s="132" t="s">
        <v>68</v>
      </c>
      <c r="C2" s="133" t="str">
        <f>'Partner list'!C14</f>
        <v>Partner 10</v>
      </c>
      <c r="D2" s="133"/>
      <c r="E2" s="133"/>
      <c r="F2" s="133"/>
      <c r="G2" s="133"/>
      <c r="H2" s="133"/>
      <c r="I2" s="133"/>
      <c r="J2" s="133"/>
      <c r="K2" s="133"/>
      <c r="L2" s="133"/>
      <c r="M2" s="28"/>
      <c r="N2" s="28"/>
      <c r="O2" s="28"/>
      <c r="P2" s="28"/>
      <c r="Q2" s="28"/>
      <c r="R2" s="28"/>
      <c r="S2" s="28"/>
      <c r="T2" s="28"/>
      <c r="U2" s="28"/>
      <c r="V2" s="28"/>
    </row>
    <row r="3" spans="2:22" ht="15.75" customHeight="1">
      <c r="B3" s="132"/>
      <c r="C3" s="133"/>
      <c r="D3" s="133"/>
      <c r="E3" s="133"/>
      <c r="F3" s="133"/>
      <c r="G3" s="133"/>
      <c r="H3" s="133"/>
      <c r="I3" s="133"/>
      <c r="J3" s="133"/>
      <c r="K3" s="133"/>
      <c r="L3" s="133"/>
      <c r="M3" s="28"/>
      <c r="N3" s="28"/>
      <c r="O3" s="28"/>
      <c r="P3" s="28"/>
      <c r="Q3" s="28"/>
      <c r="R3" s="28"/>
      <c r="S3" s="28"/>
      <c r="T3" s="28"/>
      <c r="U3" s="28"/>
      <c r="V3" s="28"/>
    </row>
    <row r="5" spans="2:22" s="8" customFormat="1" ht="15.6">
      <c r="C5" s="74" t="s">
        <v>38</v>
      </c>
      <c r="D5" s="74" t="s">
        <v>39</v>
      </c>
      <c r="E5" s="74" t="s">
        <v>40</v>
      </c>
      <c r="F5" s="74" t="s">
        <v>41</v>
      </c>
      <c r="G5" s="74" t="s">
        <v>42</v>
      </c>
      <c r="H5" s="74" t="s">
        <v>43</v>
      </c>
      <c r="I5" s="74" t="s">
        <v>44</v>
      </c>
      <c r="J5" s="74" t="s">
        <v>45</v>
      </c>
      <c r="K5" s="74" t="s">
        <v>46</v>
      </c>
      <c r="L5" s="74" t="s">
        <v>47</v>
      </c>
    </row>
    <row r="6" spans="2:22" s="8" customFormat="1" ht="33.950000000000003" customHeight="1">
      <c r="B6" s="63" t="s">
        <v>48</v>
      </c>
      <c r="C6" s="64"/>
      <c r="D6" s="34"/>
      <c r="E6" s="34"/>
      <c r="F6" s="34"/>
      <c r="G6" s="34"/>
      <c r="H6" s="34"/>
      <c r="I6" s="34"/>
      <c r="J6" s="34"/>
      <c r="K6" s="34"/>
      <c r="L6" s="34"/>
    </row>
    <row r="7" spans="2:22" s="8" customFormat="1" ht="33.950000000000003" customHeight="1">
      <c r="B7" s="65" t="s">
        <v>49</v>
      </c>
      <c r="C7" s="66"/>
      <c r="D7" s="36"/>
      <c r="E7" s="36"/>
      <c r="F7" s="36"/>
      <c r="G7" s="36"/>
      <c r="H7" s="36"/>
      <c r="I7" s="36"/>
      <c r="J7" s="36"/>
      <c r="K7" s="36"/>
      <c r="L7" s="36"/>
    </row>
    <row r="8" spans="2:22" s="8" customFormat="1" ht="33.950000000000003" customHeight="1">
      <c r="B8" s="65" t="s">
        <v>50</v>
      </c>
      <c r="C8" s="66"/>
      <c r="D8" s="36"/>
      <c r="E8" s="36"/>
      <c r="F8" s="36"/>
      <c r="G8" s="36"/>
      <c r="H8" s="36"/>
      <c r="I8" s="36"/>
      <c r="J8" s="36"/>
      <c r="K8" s="36"/>
      <c r="L8" s="36"/>
    </row>
    <row r="9" spans="2:22" s="8" customFormat="1" ht="33.950000000000003" customHeight="1">
      <c r="B9" s="65" t="s">
        <v>51</v>
      </c>
      <c r="C9" s="66"/>
      <c r="D9" s="36"/>
      <c r="E9" s="36"/>
      <c r="F9" s="36"/>
      <c r="G9" s="36"/>
      <c r="H9" s="36"/>
      <c r="I9" s="36"/>
      <c r="J9" s="36"/>
      <c r="K9" s="36"/>
      <c r="L9" s="36"/>
    </row>
    <row r="10" spans="2:22" s="8" customFormat="1" ht="33.950000000000003" customHeight="1">
      <c r="B10" s="65" t="s">
        <v>52</v>
      </c>
      <c r="C10" s="66"/>
      <c r="D10" s="36"/>
      <c r="E10" s="36"/>
      <c r="F10" s="36"/>
      <c r="G10" s="36"/>
      <c r="H10" s="36"/>
      <c r="I10" s="36"/>
      <c r="J10" s="36"/>
      <c r="K10" s="36"/>
      <c r="L10" s="36"/>
    </row>
    <row r="11" spans="2:22" s="8" customFormat="1" ht="33.950000000000003" customHeight="1">
      <c r="B11" s="65" t="s">
        <v>53</v>
      </c>
      <c r="C11" s="66"/>
      <c r="D11" s="36"/>
      <c r="E11" s="36"/>
      <c r="F11" s="36"/>
      <c r="G11" s="36"/>
      <c r="H11" s="36"/>
      <c r="I11" s="36"/>
      <c r="J11" s="36"/>
      <c r="K11" s="36"/>
      <c r="L11" s="36"/>
    </row>
    <row r="12" spans="2:22" s="8" customFormat="1" ht="33.950000000000003" customHeight="1">
      <c r="B12" s="65" t="s">
        <v>54</v>
      </c>
      <c r="C12" s="67">
        <f t="shared" ref="C12:L12" si="0">SUM(C6,C8,C9,C10,C11)*0.25</f>
        <v>0</v>
      </c>
      <c r="D12" s="37">
        <f t="shared" si="0"/>
        <v>0</v>
      </c>
      <c r="E12" s="37">
        <f t="shared" si="0"/>
        <v>0</v>
      </c>
      <c r="F12" s="37">
        <f t="shared" si="0"/>
        <v>0</v>
      </c>
      <c r="G12" s="37">
        <f t="shared" si="0"/>
        <v>0</v>
      </c>
      <c r="H12" s="37">
        <f t="shared" si="0"/>
        <v>0</v>
      </c>
      <c r="I12" s="37">
        <f t="shared" si="0"/>
        <v>0</v>
      </c>
      <c r="J12" s="37">
        <f t="shared" si="0"/>
        <v>0</v>
      </c>
      <c r="K12" s="37">
        <f t="shared" si="0"/>
        <v>0</v>
      </c>
      <c r="L12" s="37">
        <f t="shared" si="0"/>
        <v>0</v>
      </c>
    </row>
    <row r="13" spans="2:22" s="8" customFormat="1" ht="33.950000000000003" customHeight="1">
      <c r="B13" s="68" t="s">
        <v>55</v>
      </c>
      <c r="C13" s="69">
        <f t="shared" ref="C13:L13" si="1">SUM(C6:C12)</f>
        <v>0</v>
      </c>
      <c r="D13" s="39">
        <f t="shared" si="1"/>
        <v>0</v>
      </c>
      <c r="E13" s="39">
        <f t="shared" si="1"/>
        <v>0</v>
      </c>
      <c r="F13" s="39">
        <f t="shared" si="1"/>
        <v>0</v>
      </c>
      <c r="G13" s="39">
        <f t="shared" si="1"/>
        <v>0</v>
      </c>
      <c r="H13" s="39">
        <f t="shared" si="1"/>
        <v>0</v>
      </c>
      <c r="I13" s="39">
        <f t="shared" si="1"/>
        <v>0</v>
      </c>
      <c r="J13" s="39">
        <f t="shared" si="1"/>
        <v>0</v>
      </c>
      <c r="K13" s="39">
        <f t="shared" si="1"/>
        <v>0</v>
      </c>
      <c r="L13" s="39">
        <f t="shared" si="1"/>
        <v>0</v>
      </c>
    </row>
    <row r="14" spans="2:22" s="8" customFormat="1" ht="15.6"/>
    <row r="15" spans="2:22" s="8" customFormat="1" ht="33.950000000000003" customHeight="1">
      <c r="B15" s="33" t="s">
        <v>56</v>
      </c>
      <c r="C15" s="40"/>
      <c r="D15" s="41"/>
      <c r="E15" s="41"/>
      <c r="F15" s="41"/>
      <c r="G15" s="41"/>
      <c r="H15" s="41"/>
      <c r="I15" s="41"/>
      <c r="J15" s="41"/>
      <c r="K15" s="41"/>
      <c r="L15" s="41"/>
    </row>
    <row r="16" spans="2:22" s="8" customFormat="1" ht="33.950000000000003" customHeight="1">
      <c r="B16" s="35" t="s">
        <v>57</v>
      </c>
      <c r="C16" s="42">
        <f t="shared" ref="C16:L16" si="2">C13-C15</f>
        <v>0</v>
      </c>
      <c r="D16" s="43">
        <f t="shared" si="2"/>
        <v>0</v>
      </c>
      <c r="E16" s="43">
        <f t="shared" si="2"/>
        <v>0</v>
      </c>
      <c r="F16" s="43">
        <f t="shared" si="2"/>
        <v>0</v>
      </c>
      <c r="G16" s="43">
        <f t="shared" si="2"/>
        <v>0</v>
      </c>
      <c r="H16" s="43">
        <f t="shared" si="2"/>
        <v>0</v>
      </c>
      <c r="I16" s="43">
        <f t="shared" si="2"/>
        <v>0</v>
      </c>
      <c r="J16" s="43">
        <f t="shared" si="2"/>
        <v>0</v>
      </c>
      <c r="K16" s="43">
        <f t="shared" si="2"/>
        <v>0</v>
      </c>
      <c r="L16" s="43">
        <f t="shared" si="2"/>
        <v>0</v>
      </c>
    </row>
    <row r="17" spans="2:13" s="8" customFormat="1" ht="33.950000000000003" customHeight="1">
      <c r="B17" s="38" t="s">
        <v>58</v>
      </c>
      <c r="C17" s="100" t="str">
        <f t="shared" ref="C17:L17" si="3">IF(C13&gt;0, C16/C13, "-")</f>
        <v>-</v>
      </c>
      <c r="D17" s="102" t="str">
        <f t="shared" si="3"/>
        <v>-</v>
      </c>
      <c r="E17" s="102" t="str">
        <f t="shared" si="3"/>
        <v>-</v>
      </c>
      <c r="F17" s="102" t="str">
        <f t="shared" si="3"/>
        <v>-</v>
      </c>
      <c r="G17" s="102" t="str">
        <f t="shared" si="3"/>
        <v>-</v>
      </c>
      <c r="H17" s="102" t="str">
        <f t="shared" si="3"/>
        <v>-</v>
      </c>
      <c r="I17" s="102" t="str">
        <f t="shared" si="3"/>
        <v>-</v>
      </c>
      <c r="J17" s="102" t="str">
        <f t="shared" si="3"/>
        <v>-</v>
      </c>
      <c r="K17" s="102" t="str">
        <f t="shared" si="3"/>
        <v>-</v>
      </c>
      <c r="L17" s="102" t="str">
        <f t="shared" si="3"/>
        <v>-</v>
      </c>
    </row>
    <row r="19" spans="2:13" ht="41.45">
      <c r="C19" s="70" t="s">
        <v>48</v>
      </c>
      <c r="D19" s="71" t="s">
        <v>49</v>
      </c>
      <c r="E19" s="71" t="s">
        <v>50</v>
      </c>
      <c r="F19" s="71" t="s">
        <v>51</v>
      </c>
      <c r="G19" s="71" t="s">
        <v>52</v>
      </c>
      <c r="H19" s="71" t="s">
        <v>53</v>
      </c>
      <c r="I19" s="71" t="s">
        <v>54</v>
      </c>
      <c r="J19" s="71" t="s">
        <v>55</v>
      </c>
      <c r="K19" s="71" t="s">
        <v>56</v>
      </c>
      <c r="L19" s="71" t="s">
        <v>57</v>
      </c>
      <c r="M19" s="72" t="s">
        <v>58</v>
      </c>
    </row>
    <row r="20" spans="2:13" ht="30" hidden="1" customHeight="1">
      <c r="B20" s="55" t="s">
        <v>59</v>
      </c>
      <c r="C20" s="56">
        <f>C6+D6+E6+F6+G6+H6+I6+J6+K6+L6</f>
        <v>0</v>
      </c>
      <c r="D20" s="57">
        <f>C7+D7+E7+F7+G7+H7+I7+J7+K7+L7</f>
        <v>0</v>
      </c>
      <c r="E20" s="57">
        <f>C8+D8+E8+F8+G8+H8+I8+J8+K8+L8</f>
        <v>0</v>
      </c>
      <c r="F20" s="57">
        <f>C9+D9+E9+F9+G9+H9+I9+J9+K9+L9</f>
        <v>0</v>
      </c>
      <c r="G20" s="57">
        <f>C10+D10+E10+F10+G10+H10+I10+J10+K10+L10</f>
        <v>0</v>
      </c>
      <c r="H20" s="57">
        <f>C11+D11+E11+F11+G11+H11+I11+J11+K11+L11</f>
        <v>0</v>
      </c>
      <c r="I20" s="57">
        <f>C12+D12+E12+F12+G12+H12+I12+J12+K12+L12</f>
        <v>0</v>
      </c>
      <c r="J20" s="57">
        <f>C13+D13+E13+F13+G13+H13+I13+J13+K13+L13</f>
        <v>0</v>
      </c>
      <c r="K20" s="57">
        <f>C15+D15+E15+F15+G15+H15+I15+J15+K15+L15</f>
        <v>0</v>
      </c>
      <c r="L20" s="57">
        <f>C16+D16+E16+F16+G16+H16+I16+J16+K16+L16</f>
        <v>0</v>
      </c>
      <c r="M20" s="58" t="str">
        <f>IF(J20&gt;0, L20/J20, "-")</f>
        <v>-</v>
      </c>
    </row>
    <row r="21" spans="2:13" ht="30" customHeight="1">
      <c r="B21" s="73" t="s">
        <v>34</v>
      </c>
      <c r="C21" s="60">
        <f t="shared" ref="C21:L21" si="4">SUM(C20:C20)</f>
        <v>0</v>
      </c>
      <c r="D21" s="61">
        <f t="shared" si="4"/>
        <v>0</v>
      </c>
      <c r="E21" s="61">
        <f t="shared" si="4"/>
        <v>0</v>
      </c>
      <c r="F21" s="61">
        <f t="shared" si="4"/>
        <v>0</v>
      </c>
      <c r="G21" s="61">
        <f t="shared" si="4"/>
        <v>0</v>
      </c>
      <c r="H21" s="61">
        <f t="shared" si="4"/>
        <v>0</v>
      </c>
      <c r="I21" s="61">
        <f t="shared" si="4"/>
        <v>0</v>
      </c>
      <c r="J21" s="61">
        <f t="shared" si="4"/>
        <v>0</v>
      </c>
      <c r="K21" s="61">
        <f t="shared" si="4"/>
        <v>0</v>
      </c>
      <c r="L21" s="61">
        <f t="shared" si="4"/>
        <v>0</v>
      </c>
      <c r="M21" s="62" t="str">
        <f>IF(J21&gt;0, L21/J21, "-")</f>
        <v>-</v>
      </c>
    </row>
  </sheetData>
  <mergeCells count="2">
    <mergeCell ref="B2:B3"/>
    <mergeCell ref="C2:L3"/>
  </mergeCells>
  <conditionalFormatting sqref="C15:L15">
    <cfRule type="cellIs" priority="1" stopIfTrue="1" operator="greaterThan">
      <formula>#N/A</formula>
    </cfRule>
  </conditionalFormatting>
  <pageMargins left="0.7" right="0.7" top="0.75" bottom="0.75" header="0.51180555555555551" footer="0.51180555555555551"/>
  <pageSetup firstPageNumber="0" orientation="portrait" horizontalDpi="300" verticalDpi="300"/>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C561CF-63BA-46EF-8AFD-699E91246395}">
  <dimension ref="B3:Q15"/>
  <sheetViews>
    <sheetView showGridLines="0" zoomScale="81" zoomScaleNormal="120" workbookViewId="0">
      <pane xSplit="2" ySplit="4" topLeftCell="C5" activePane="bottomRight" state="frozen"/>
      <selection pane="bottomRight" activeCell="B5" sqref="B5:B14"/>
      <selection pane="bottomLeft" activeCell="A5" sqref="A5"/>
      <selection pane="topRight" activeCell="C1" sqref="C1"/>
    </sheetView>
  </sheetViews>
  <sheetFormatPr defaultColWidth="8.85546875" defaultRowHeight="15.6"/>
  <cols>
    <col min="1" max="1" width="3.5703125" style="8" customWidth="1"/>
    <col min="2" max="2" width="38.28515625" style="8" customWidth="1"/>
    <col min="3" max="17" width="14.140625" style="8" customWidth="1"/>
    <col min="18" max="16384" width="8.85546875" style="8"/>
  </cols>
  <sheetData>
    <row r="3" spans="2:17" ht="14.85" customHeight="1">
      <c r="B3" s="136" t="s">
        <v>69</v>
      </c>
      <c r="C3" s="111" t="s">
        <v>38</v>
      </c>
      <c r="D3" s="112" t="s">
        <v>39</v>
      </c>
      <c r="E3" s="112" t="s">
        <v>40</v>
      </c>
      <c r="F3" s="112" t="s">
        <v>41</v>
      </c>
      <c r="G3" s="112" t="s">
        <v>42</v>
      </c>
      <c r="H3" s="112" t="s">
        <v>43</v>
      </c>
      <c r="I3" s="112" t="s">
        <v>44</v>
      </c>
      <c r="J3" s="112" t="s">
        <v>45</v>
      </c>
      <c r="K3" s="112" t="s">
        <v>46</v>
      </c>
      <c r="L3" s="113" t="s">
        <v>47</v>
      </c>
      <c r="M3" s="79"/>
      <c r="N3" s="79"/>
      <c r="P3" s="79"/>
      <c r="Q3" s="79"/>
    </row>
    <row r="4" spans="2:17">
      <c r="B4" s="136"/>
      <c r="C4" s="114" t="s">
        <v>70</v>
      </c>
      <c r="D4" s="114" t="s">
        <v>70</v>
      </c>
      <c r="E4" s="114" t="s">
        <v>70</v>
      </c>
      <c r="F4" s="114" t="s">
        <v>70</v>
      </c>
      <c r="G4" s="114" t="s">
        <v>70</v>
      </c>
      <c r="H4" s="114" t="s">
        <v>70</v>
      </c>
      <c r="I4" s="114" t="s">
        <v>70</v>
      </c>
      <c r="J4" s="114" t="s">
        <v>70</v>
      </c>
      <c r="K4" s="114" t="s">
        <v>70</v>
      </c>
      <c r="L4" s="114" t="s">
        <v>70</v>
      </c>
    </row>
    <row r="5" spans="2:17" ht="27.75" customHeight="1">
      <c r="B5" s="124" t="str">
        <f>'Partner list'!C5</f>
        <v>Partner 1</v>
      </c>
      <c r="C5" s="80">
        <f>'Partner 1'!$C$13</f>
        <v>0</v>
      </c>
      <c r="D5" s="81">
        <f>'Partner 1'!$D$13</f>
        <v>0</v>
      </c>
      <c r="E5" s="81">
        <f>'Partner 1'!$E$13</f>
        <v>0</v>
      </c>
      <c r="F5" s="81">
        <f>'Partner 1'!$F$13</f>
        <v>0</v>
      </c>
      <c r="G5" s="81">
        <f>'Partner 1'!$G$13</f>
        <v>0</v>
      </c>
      <c r="H5" s="81">
        <f>'Partner 1'!$H$13</f>
        <v>0</v>
      </c>
      <c r="I5" s="81">
        <f>'Partner 1'!$I$13</f>
        <v>0</v>
      </c>
      <c r="J5" s="81">
        <f>'Partner 1'!$J$13</f>
        <v>0</v>
      </c>
      <c r="K5" s="81">
        <f>'Partner 1'!$K$13</f>
        <v>0</v>
      </c>
      <c r="L5" s="81">
        <f>'Partner 1'!$L$13</f>
        <v>0</v>
      </c>
    </row>
    <row r="6" spans="2:17" ht="27.75" customHeight="1">
      <c r="B6" s="125" t="str">
        <f>'Partner list'!C6</f>
        <v>Partner 2</v>
      </c>
      <c r="C6" s="82">
        <f>'Partner 2'!$C$13</f>
        <v>0</v>
      </c>
      <c r="D6" s="83">
        <f>'Partner 2'!$D$13</f>
        <v>0</v>
      </c>
      <c r="E6" s="83">
        <f>'Partner 2'!$E$13</f>
        <v>0</v>
      </c>
      <c r="F6" s="83">
        <f>'Partner 2'!$F$13</f>
        <v>0</v>
      </c>
      <c r="G6" s="83">
        <f>'Partner 2'!$G$13</f>
        <v>0</v>
      </c>
      <c r="H6" s="83">
        <f>'Partner 2'!$H$13</f>
        <v>0</v>
      </c>
      <c r="I6" s="83">
        <f>'Partner 2'!$I$13</f>
        <v>0</v>
      </c>
      <c r="J6" s="83">
        <f>'Partner 2'!$J$13</f>
        <v>0</v>
      </c>
      <c r="K6" s="83">
        <f>'Partner 2'!$K$13</f>
        <v>0</v>
      </c>
      <c r="L6" s="83">
        <f>'Partner 2'!$L$13</f>
        <v>0</v>
      </c>
    </row>
    <row r="7" spans="2:17" ht="27.75" customHeight="1">
      <c r="B7" s="125" t="str">
        <f>'Partner list'!C7</f>
        <v>Partner 3</v>
      </c>
      <c r="C7" s="82">
        <f>'Partner 3'!$C$13</f>
        <v>0</v>
      </c>
      <c r="D7" s="83">
        <f>'Partner 3'!$D$13</f>
        <v>0</v>
      </c>
      <c r="E7" s="83">
        <f>'Partner 3'!$E$13</f>
        <v>0</v>
      </c>
      <c r="F7" s="83">
        <f>'Partner 3'!$F$13</f>
        <v>0</v>
      </c>
      <c r="G7" s="83">
        <f>'Partner 3'!$G$13</f>
        <v>0</v>
      </c>
      <c r="H7" s="83">
        <f>'Partner 3'!$H$13</f>
        <v>0</v>
      </c>
      <c r="I7" s="83">
        <f>'Partner 3'!$I$13</f>
        <v>0</v>
      </c>
      <c r="J7" s="83">
        <f>'Partner 3'!$J$13</f>
        <v>0</v>
      </c>
      <c r="K7" s="83">
        <f>'Partner 3'!$K$13</f>
        <v>0</v>
      </c>
      <c r="L7" s="83">
        <f>'Partner 3'!$L$13</f>
        <v>0</v>
      </c>
    </row>
    <row r="8" spans="2:17" ht="27.75" customHeight="1">
      <c r="B8" s="125" t="str">
        <f>'Partner list'!C8</f>
        <v>Partner 4</v>
      </c>
      <c r="C8" s="82">
        <f>'Partner 4'!$C$13</f>
        <v>0</v>
      </c>
      <c r="D8" s="83">
        <f>'Partner 4'!$D$13</f>
        <v>0</v>
      </c>
      <c r="E8" s="83">
        <f>'Partner 4'!$E$13</f>
        <v>0</v>
      </c>
      <c r="F8" s="83">
        <f>'Partner 4'!$F$13</f>
        <v>0</v>
      </c>
      <c r="G8" s="83">
        <f>'Partner 4'!$G$13</f>
        <v>0</v>
      </c>
      <c r="H8" s="83">
        <f>'Partner 4'!$H$13</f>
        <v>0</v>
      </c>
      <c r="I8" s="83">
        <f>'Partner 4'!$I$13</f>
        <v>0</v>
      </c>
      <c r="J8" s="83">
        <f>'Partner 4'!$J$13</f>
        <v>0</v>
      </c>
      <c r="K8" s="83">
        <f>'Partner 4'!$K$13</f>
        <v>0</v>
      </c>
      <c r="L8" s="83">
        <f>'Partner 4'!$L$13</f>
        <v>0</v>
      </c>
    </row>
    <row r="9" spans="2:17" ht="27.75" customHeight="1">
      <c r="B9" s="125" t="str">
        <f>'Partner list'!C9</f>
        <v>Partner 5</v>
      </c>
      <c r="C9" s="82">
        <f>'Partner 5'!$C$13</f>
        <v>0</v>
      </c>
      <c r="D9" s="83">
        <f>'Partner 5'!$D$13</f>
        <v>0</v>
      </c>
      <c r="E9" s="83">
        <f>'Partner 5'!$E$13</f>
        <v>0</v>
      </c>
      <c r="F9" s="83">
        <f>'Partner 5'!$F$13</f>
        <v>0</v>
      </c>
      <c r="G9" s="83">
        <f>'Partner 5'!$G$13</f>
        <v>0</v>
      </c>
      <c r="H9" s="83">
        <f>'Partner 5'!$H$13</f>
        <v>0</v>
      </c>
      <c r="I9" s="83">
        <f>'Partner 5'!$I$13</f>
        <v>0</v>
      </c>
      <c r="J9" s="83">
        <f>'Partner 5'!$J$13</f>
        <v>0</v>
      </c>
      <c r="K9" s="83">
        <f>'Partner 5'!$K$13</f>
        <v>0</v>
      </c>
      <c r="L9" s="83">
        <f>'Partner 5'!$L$13</f>
        <v>0</v>
      </c>
    </row>
    <row r="10" spans="2:17" ht="27.75" customHeight="1">
      <c r="B10" s="125" t="str">
        <f>'Partner list'!C10</f>
        <v>Partner 6</v>
      </c>
      <c r="C10" s="82">
        <f>'Partner 6'!$C$13</f>
        <v>0</v>
      </c>
      <c r="D10" s="83">
        <f>'Partner 6'!$D$13</f>
        <v>0</v>
      </c>
      <c r="E10" s="83">
        <f>'Partner 6'!$E$13</f>
        <v>0</v>
      </c>
      <c r="F10" s="83">
        <f>'Partner 6'!$F$13</f>
        <v>0</v>
      </c>
      <c r="G10" s="83">
        <f>'Partner 6'!$G$13</f>
        <v>0</v>
      </c>
      <c r="H10" s="83">
        <f>'Partner 6'!$H$13</f>
        <v>0</v>
      </c>
      <c r="I10" s="83">
        <f>'Partner 6'!$I$13</f>
        <v>0</v>
      </c>
      <c r="J10" s="83">
        <f>'Partner 6'!$J$13</f>
        <v>0</v>
      </c>
      <c r="K10" s="83">
        <f>'Partner 6'!$K$13</f>
        <v>0</v>
      </c>
      <c r="L10" s="83">
        <f>'Partner 6'!$L$13</f>
        <v>0</v>
      </c>
    </row>
    <row r="11" spans="2:17" ht="27.75" customHeight="1">
      <c r="B11" s="125" t="str">
        <f>'Partner list'!C11</f>
        <v>Partner 7</v>
      </c>
      <c r="C11" s="82">
        <f>'Partner 7'!$C$13</f>
        <v>0</v>
      </c>
      <c r="D11" s="83">
        <f>'Partner 7'!$D$13</f>
        <v>0</v>
      </c>
      <c r="E11" s="83">
        <f>'Partner 7'!$E$13</f>
        <v>0</v>
      </c>
      <c r="F11" s="83">
        <f>'Partner 7'!$F$13</f>
        <v>0</v>
      </c>
      <c r="G11" s="83">
        <f>'Partner 7'!$G$13</f>
        <v>0</v>
      </c>
      <c r="H11" s="83">
        <f>'Partner 7'!$H$13</f>
        <v>0</v>
      </c>
      <c r="I11" s="83">
        <f>'Partner 7'!$I$13</f>
        <v>0</v>
      </c>
      <c r="J11" s="83">
        <f>'Partner 7'!$J$13</f>
        <v>0</v>
      </c>
      <c r="K11" s="83">
        <f>'Partner 7'!$K$13</f>
        <v>0</v>
      </c>
      <c r="L11" s="83">
        <f>'Partner 7'!$L$13</f>
        <v>0</v>
      </c>
    </row>
    <row r="12" spans="2:17" ht="27.75" customHeight="1">
      <c r="B12" s="125" t="str">
        <f>'Partner list'!C12</f>
        <v>Partner 8</v>
      </c>
      <c r="C12" s="82">
        <f>'Partner 8'!$C$13</f>
        <v>0</v>
      </c>
      <c r="D12" s="83">
        <f>'Partner 8'!$D$13</f>
        <v>0</v>
      </c>
      <c r="E12" s="83">
        <f>'Partner 8'!$E$13</f>
        <v>0</v>
      </c>
      <c r="F12" s="83">
        <f>'Partner 8'!$F$13</f>
        <v>0</v>
      </c>
      <c r="G12" s="83">
        <f>'Partner 8'!$G$13</f>
        <v>0</v>
      </c>
      <c r="H12" s="83">
        <f>'Partner 8'!$H$13</f>
        <v>0</v>
      </c>
      <c r="I12" s="83">
        <f>'Partner 8'!$I$13</f>
        <v>0</v>
      </c>
      <c r="J12" s="83">
        <f>'Partner 8'!$J$13</f>
        <v>0</v>
      </c>
      <c r="K12" s="83">
        <f>'Partner 8'!$K$13</f>
        <v>0</v>
      </c>
      <c r="L12" s="83">
        <f>'Partner 8'!$L$13</f>
        <v>0</v>
      </c>
    </row>
    <row r="13" spans="2:17" ht="27.75" customHeight="1">
      <c r="B13" s="125" t="str">
        <f>'Partner list'!C13</f>
        <v>Partner 9</v>
      </c>
      <c r="C13" s="82">
        <f>'Partner 9'!$C$13</f>
        <v>0</v>
      </c>
      <c r="D13" s="83">
        <f>'Partner 9'!$D$13</f>
        <v>0</v>
      </c>
      <c r="E13" s="83">
        <f>'Partner 9'!$E$13</f>
        <v>0</v>
      </c>
      <c r="F13" s="83">
        <f>'Partner 9'!$F$13</f>
        <v>0</v>
      </c>
      <c r="G13" s="83">
        <f>'Partner 9'!$G$13</f>
        <v>0</v>
      </c>
      <c r="H13" s="83">
        <f>'Partner 9'!$H$13</f>
        <v>0</v>
      </c>
      <c r="I13" s="83">
        <f>'Partner 9'!$I$13</f>
        <v>0</v>
      </c>
      <c r="J13" s="83">
        <f>'Partner 9'!$J$13</f>
        <v>0</v>
      </c>
      <c r="K13" s="83">
        <f>'Partner 9'!$K$13</f>
        <v>0</v>
      </c>
      <c r="L13" s="83">
        <f>'Partner 9'!$L$13</f>
        <v>0</v>
      </c>
    </row>
    <row r="14" spans="2:17" ht="27.75" customHeight="1">
      <c r="B14" s="126" t="str">
        <f>'Partner list'!C14</f>
        <v>Partner 10</v>
      </c>
      <c r="C14" s="84">
        <f>'Partner 10'!$C$13</f>
        <v>0</v>
      </c>
      <c r="D14" s="85">
        <f>'Partner 10'!$D$13</f>
        <v>0</v>
      </c>
      <c r="E14" s="85">
        <f>'Partner 10'!$E$13</f>
        <v>0</v>
      </c>
      <c r="F14" s="85">
        <f>'Partner 10'!$F$13</f>
        <v>0</v>
      </c>
      <c r="G14" s="85">
        <f>'Partner 10'!$G$13</f>
        <v>0</v>
      </c>
      <c r="H14" s="85">
        <f>'Partner 10'!$H$13</f>
        <v>0</v>
      </c>
      <c r="I14" s="85">
        <f>'Partner 10'!$I$13</f>
        <v>0</v>
      </c>
      <c r="J14" s="85">
        <f>'Partner 10'!$J$13</f>
        <v>0</v>
      </c>
      <c r="K14" s="85">
        <f>'Partner 10'!$K$13</f>
        <v>0</v>
      </c>
      <c r="L14" s="85">
        <f>'Partner 10'!$L$13</f>
        <v>0</v>
      </c>
    </row>
    <row r="15" spans="2:17" ht="27.75" customHeight="1">
      <c r="B15" s="86" t="s">
        <v>34</v>
      </c>
      <c r="C15" s="87">
        <f t="shared" ref="C15:L15" si="0">SUM(C5:C14)</f>
        <v>0</v>
      </c>
      <c r="D15" s="88">
        <f t="shared" si="0"/>
        <v>0</v>
      </c>
      <c r="E15" s="88">
        <f t="shared" si="0"/>
        <v>0</v>
      </c>
      <c r="F15" s="88">
        <f t="shared" si="0"/>
        <v>0</v>
      </c>
      <c r="G15" s="88">
        <f t="shared" si="0"/>
        <v>0</v>
      </c>
      <c r="H15" s="88">
        <f t="shared" si="0"/>
        <v>0</v>
      </c>
      <c r="I15" s="88">
        <f t="shared" si="0"/>
        <v>0</v>
      </c>
      <c r="J15" s="88">
        <f t="shared" si="0"/>
        <v>0</v>
      </c>
      <c r="K15" s="88">
        <f t="shared" si="0"/>
        <v>0</v>
      </c>
      <c r="L15" s="88">
        <f t="shared" si="0"/>
        <v>0</v>
      </c>
    </row>
  </sheetData>
  <mergeCells count="1">
    <mergeCell ref="B3:B4"/>
  </mergeCells>
  <pageMargins left="0.7" right="0.7" top="0.75" bottom="0.75" header="0.51180555555555551" footer="0.51180555555555551"/>
  <pageSetup firstPageNumber="0" orientation="portrait" horizontalDpi="300" verticalDpi="300"/>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CBAA1C-7465-4088-BB52-6DFE1E04B0A1}">
  <dimension ref="B2:M15"/>
  <sheetViews>
    <sheetView showGridLines="0" zoomScale="56" zoomScaleNormal="120" workbookViewId="0">
      <pane xSplit="2" ySplit="4" topLeftCell="C5" activePane="bottomRight" state="frozen"/>
      <selection pane="bottomRight" activeCell="D22" sqref="D22"/>
      <selection pane="bottomLeft" activeCell="A5" sqref="A5"/>
      <selection pane="topRight" activeCell="L1" sqref="L1"/>
    </sheetView>
  </sheetViews>
  <sheetFormatPr defaultColWidth="9.28515625" defaultRowHeight="15.6"/>
  <cols>
    <col min="1" max="1" width="4.5703125" style="8" customWidth="1"/>
    <col min="2" max="2" width="46.140625" style="8" customWidth="1"/>
    <col min="3" max="9" width="12.5703125" style="8" customWidth="1"/>
    <col min="10" max="12" width="26.85546875" style="8" customWidth="1"/>
    <col min="13" max="13" width="16.140625" style="8" customWidth="1"/>
    <col min="14" max="22" width="12.5703125" style="8" customWidth="1"/>
    <col min="23" max="23" width="15.7109375" style="8" customWidth="1"/>
    <col min="24" max="16384" width="9.28515625" style="8"/>
  </cols>
  <sheetData>
    <row r="2" spans="2:13" ht="16.149999999999999" thickBot="1"/>
    <row r="3" spans="2:13" s="89" customFormat="1" ht="12.75" customHeight="1" thickBot="1">
      <c r="B3" s="137" t="s">
        <v>69</v>
      </c>
      <c r="C3" s="115" t="s">
        <v>48</v>
      </c>
      <c r="D3" s="116" t="s">
        <v>49</v>
      </c>
      <c r="E3" s="116" t="s">
        <v>50</v>
      </c>
      <c r="F3" s="116" t="s">
        <v>51</v>
      </c>
      <c r="G3" s="116" t="s">
        <v>52</v>
      </c>
      <c r="H3" s="116" t="s">
        <v>53</v>
      </c>
      <c r="I3" s="116" t="s">
        <v>54</v>
      </c>
      <c r="J3" s="116" t="s">
        <v>55</v>
      </c>
      <c r="K3" s="116" t="s">
        <v>71</v>
      </c>
      <c r="L3" s="116" t="s">
        <v>57</v>
      </c>
      <c r="M3" s="117" t="s">
        <v>58</v>
      </c>
    </row>
    <row r="4" spans="2:13" s="89" customFormat="1" ht="16.5" customHeight="1" thickBot="1">
      <c r="B4" s="137"/>
      <c r="C4" s="114" t="s">
        <v>70</v>
      </c>
      <c r="D4" s="114" t="s">
        <v>70</v>
      </c>
      <c r="E4" s="114" t="s">
        <v>70</v>
      </c>
      <c r="F4" s="114" t="s">
        <v>70</v>
      </c>
      <c r="G4" s="114" t="s">
        <v>70</v>
      </c>
      <c r="H4" s="114" t="s">
        <v>70</v>
      </c>
      <c r="I4" s="114" t="s">
        <v>70</v>
      </c>
      <c r="J4" s="114" t="s">
        <v>70</v>
      </c>
      <c r="K4" s="114" t="s">
        <v>70</v>
      </c>
      <c r="L4" s="114" t="s">
        <v>70</v>
      </c>
      <c r="M4" s="114" t="s">
        <v>70</v>
      </c>
    </row>
    <row r="5" spans="2:13" s="90" customFormat="1" ht="29.25" customHeight="1">
      <c r="B5" s="127" t="str">
        <f>'Partner list'!C5</f>
        <v>Partner 1</v>
      </c>
      <c r="C5" s="91">
        <f>'Partner 1'!C20</f>
        <v>0</v>
      </c>
      <c r="D5" s="92">
        <f>'Partner 1'!D20</f>
        <v>0</v>
      </c>
      <c r="E5" s="92">
        <f>'Partner 1'!E20</f>
        <v>0</v>
      </c>
      <c r="F5" s="92">
        <f>'Partner 1'!F20</f>
        <v>0</v>
      </c>
      <c r="G5" s="92">
        <f>'Partner 1'!G20</f>
        <v>0</v>
      </c>
      <c r="H5" s="92">
        <f>'Partner 1'!H20</f>
        <v>0</v>
      </c>
      <c r="I5" s="92">
        <f>'Partner 1'!I20</f>
        <v>0</v>
      </c>
      <c r="J5" s="92">
        <f>'Partner 1'!J20</f>
        <v>0</v>
      </c>
      <c r="K5" s="92">
        <f>'Partner 1'!K20</f>
        <v>0</v>
      </c>
      <c r="L5" s="92">
        <f>'Partner 1'!L20</f>
        <v>0</v>
      </c>
      <c r="M5" s="93" t="str">
        <f>'Partner 1'!M21</f>
        <v>-</v>
      </c>
    </row>
    <row r="6" spans="2:13" s="90" customFormat="1" ht="29.25" customHeight="1">
      <c r="B6" s="128" t="str">
        <f>'Partner list'!C6</f>
        <v>Partner 2</v>
      </c>
      <c r="C6" s="94">
        <f>'Partner 2'!C20</f>
        <v>0</v>
      </c>
      <c r="D6" s="95">
        <f>'Partner 2'!D20</f>
        <v>0</v>
      </c>
      <c r="E6" s="95">
        <f>'Partner 2'!E20</f>
        <v>0</v>
      </c>
      <c r="F6" s="95">
        <f>'Partner 2'!F20</f>
        <v>0</v>
      </c>
      <c r="G6" s="95">
        <f>'Partner 2'!G20</f>
        <v>0</v>
      </c>
      <c r="H6" s="95">
        <f>'Partner 2'!H20</f>
        <v>0</v>
      </c>
      <c r="I6" s="95">
        <f>'Partner 2'!I20</f>
        <v>0</v>
      </c>
      <c r="J6" s="95">
        <f>'Partner 2'!J20</f>
        <v>0</v>
      </c>
      <c r="K6" s="95">
        <f>'Partner 2'!K20</f>
        <v>0</v>
      </c>
      <c r="L6" s="95">
        <f>'Partner 2'!L20</f>
        <v>0</v>
      </c>
      <c r="M6" s="96" t="str">
        <f>'Partner 2'!M21</f>
        <v>-</v>
      </c>
    </row>
    <row r="7" spans="2:13" s="90" customFormat="1" ht="29.25" customHeight="1">
      <c r="B7" s="128" t="str">
        <f>'Partner list'!C7</f>
        <v>Partner 3</v>
      </c>
      <c r="C7" s="94">
        <f>'Partner 3'!C20</f>
        <v>0</v>
      </c>
      <c r="D7" s="95">
        <f>'Partner 3'!D20</f>
        <v>0</v>
      </c>
      <c r="E7" s="95">
        <f>'Partner 3'!E20</f>
        <v>0</v>
      </c>
      <c r="F7" s="95">
        <f>'Partner 3'!F20</f>
        <v>0</v>
      </c>
      <c r="G7" s="95">
        <f>'Partner 3'!G20</f>
        <v>0</v>
      </c>
      <c r="H7" s="95">
        <f>'Partner 3'!H20</f>
        <v>0</v>
      </c>
      <c r="I7" s="95">
        <f>'Partner 3'!I20</f>
        <v>0</v>
      </c>
      <c r="J7" s="95">
        <f>'Partner 3'!J20</f>
        <v>0</v>
      </c>
      <c r="K7" s="95">
        <f>'Partner 3'!K20</f>
        <v>0</v>
      </c>
      <c r="L7" s="95">
        <f>'Partner 3'!L20</f>
        <v>0</v>
      </c>
      <c r="M7" s="96" t="str">
        <f>'Partner 3'!M21</f>
        <v>-</v>
      </c>
    </row>
    <row r="8" spans="2:13" s="90" customFormat="1" ht="29.25" customHeight="1">
      <c r="B8" s="128" t="str">
        <f>'Partner list'!C8</f>
        <v>Partner 4</v>
      </c>
      <c r="C8" s="94">
        <f>'Partner 4'!C20</f>
        <v>0</v>
      </c>
      <c r="D8" s="95">
        <f>'Partner 4'!D20</f>
        <v>0</v>
      </c>
      <c r="E8" s="95">
        <f>'Partner 4'!E20</f>
        <v>0</v>
      </c>
      <c r="F8" s="95">
        <f>'Partner 4'!F20</f>
        <v>0</v>
      </c>
      <c r="G8" s="95">
        <f>'Partner 4'!G20</f>
        <v>0</v>
      </c>
      <c r="H8" s="95">
        <f>'Partner 4'!H20</f>
        <v>0</v>
      </c>
      <c r="I8" s="95">
        <f>'Partner 4'!I20</f>
        <v>0</v>
      </c>
      <c r="J8" s="95">
        <f>'Partner 4'!J20</f>
        <v>0</v>
      </c>
      <c r="K8" s="95">
        <f>'Partner 4'!K20</f>
        <v>0</v>
      </c>
      <c r="L8" s="95">
        <f>'Partner 4'!L20</f>
        <v>0</v>
      </c>
      <c r="M8" s="96" t="str">
        <f>'Partner 4'!M21</f>
        <v>-</v>
      </c>
    </row>
    <row r="9" spans="2:13" s="90" customFormat="1" ht="29.25" customHeight="1">
      <c r="B9" s="128" t="str">
        <f>'Partner list'!C9</f>
        <v>Partner 5</v>
      </c>
      <c r="C9" s="94">
        <f>'Partner 5'!C20</f>
        <v>0</v>
      </c>
      <c r="D9" s="95">
        <f>'Partner 5'!D20</f>
        <v>0</v>
      </c>
      <c r="E9" s="95">
        <f>'Partner 5'!E20</f>
        <v>0</v>
      </c>
      <c r="F9" s="95">
        <f>'Partner 5'!F20</f>
        <v>0</v>
      </c>
      <c r="G9" s="95">
        <f>'Partner 5'!G20</f>
        <v>0</v>
      </c>
      <c r="H9" s="95">
        <f>'Partner 5'!H20</f>
        <v>0</v>
      </c>
      <c r="I9" s="95">
        <f>'Partner 5'!I20</f>
        <v>0</v>
      </c>
      <c r="J9" s="95">
        <f>'Partner 5'!J20</f>
        <v>0</v>
      </c>
      <c r="K9" s="95">
        <f>'Partner 5'!K20</f>
        <v>0</v>
      </c>
      <c r="L9" s="95">
        <f>'Partner 5'!L20</f>
        <v>0</v>
      </c>
      <c r="M9" s="96" t="str">
        <f>'Partner 5'!M21</f>
        <v>-</v>
      </c>
    </row>
    <row r="10" spans="2:13" s="90" customFormat="1" ht="29.25" customHeight="1">
      <c r="B10" s="128" t="str">
        <f>'Partner list'!C10</f>
        <v>Partner 6</v>
      </c>
      <c r="C10" s="94">
        <f>'Partner 6'!C20</f>
        <v>0</v>
      </c>
      <c r="D10" s="95">
        <f>'Partner 6'!D20</f>
        <v>0</v>
      </c>
      <c r="E10" s="95">
        <f>'Partner 6'!E20</f>
        <v>0</v>
      </c>
      <c r="F10" s="95">
        <f>'Partner 6'!F20</f>
        <v>0</v>
      </c>
      <c r="G10" s="95">
        <f>'Partner 6'!G20</f>
        <v>0</v>
      </c>
      <c r="H10" s="95">
        <f>'Partner 6'!H20</f>
        <v>0</v>
      </c>
      <c r="I10" s="95">
        <f>'Partner 6'!I20</f>
        <v>0</v>
      </c>
      <c r="J10" s="95">
        <f>'Partner 6'!J20</f>
        <v>0</v>
      </c>
      <c r="K10" s="95">
        <f>'Partner 6'!K20</f>
        <v>0</v>
      </c>
      <c r="L10" s="95">
        <f>'Partner 6'!L20</f>
        <v>0</v>
      </c>
      <c r="M10" s="96" t="str">
        <f>'Partner 6'!M21</f>
        <v>-</v>
      </c>
    </row>
    <row r="11" spans="2:13" s="90" customFormat="1" ht="29.25" customHeight="1">
      <c r="B11" s="128" t="str">
        <f>'Partner list'!C11</f>
        <v>Partner 7</v>
      </c>
      <c r="C11" s="94">
        <f>'Partner 7'!C20</f>
        <v>0</v>
      </c>
      <c r="D11" s="95">
        <f>'Partner 7'!D20</f>
        <v>0</v>
      </c>
      <c r="E11" s="95">
        <f>'Partner 7'!E20</f>
        <v>0</v>
      </c>
      <c r="F11" s="95">
        <f>'Partner 7'!F20</f>
        <v>0</v>
      </c>
      <c r="G11" s="95">
        <f>'Partner 7'!G20</f>
        <v>0</v>
      </c>
      <c r="H11" s="95">
        <f>'Partner 7'!H20</f>
        <v>0</v>
      </c>
      <c r="I11" s="95">
        <f>'Partner 7'!I20</f>
        <v>0</v>
      </c>
      <c r="J11" s="95">
        <f>'Partner 7'!J20</f>
        <v>0</v>
      </c>
      <c r="K11" s="95">
        <f>'Partner 7'!K20</f>
        <v>0</v>
      </c>
      <c r="L11" s="95">
        <f>'Partner 7'!L20</f>
        <v>0</v>
      </c>
      <c r="M11" s="96" t="str">
        <f>'Partner 7'!M21</f>
        <v>-</v>
      </c>
    </row>
    <row r="12" spans="2:13" s="90" customFormat="1" ht="29.25" customHeight="1">
      <c r="B12" s="128" t="str">
        <f>'Partner list'!C12</f>
        <v>Partner 8</v>
      </c>
      <c r="C12" s="94">
        <f>'Partner 8'!C20</f>
        <v>0</v>
      </c>
      <c r="D12" s="95">
        <f>'Partner 8'!D20</f>
        <v>0</v>
      </c>
      <c r="E12" s="95">
        <f>'Partner 8'!E20</f>
        <v>0</v>
      </c>
      <c r="F12" s="95">
        <f>'Partner 8'!F20</f>
        <v>0</v>
      </c>
      <c r="G12" s="95">
        <f>'Partner 8'!G20</f>
        <v>0</v>
      </c>
      <c r="H12" s="95">
        <f>'Partner 8'!H20</f>
        <v>0</v>
      </c>
      <c r="I12" s="95">
        <f>'Partner 8'!I20</f>
        <v>0</v>
      </c>
      <c r="J12" s="95">
        <f>'Partner 8'!J20</f>
        <v>0</v>
      </c>
      <c r="K12" s="95">
        <f>'Partner 8'!K20</f>
        <v>0</v>
      </c>
      <c r="L12" s="95">
        <f>'Partner 8'!L20</f>
        <v>0</v>
      </c>
      <c r="M12" s="96" t="str">
        <f>'Partner 8'!M21</f>
        <v>-</v>
      </c>
    </row>
    <row r="13" spans="2:13" s="90" customFormat="1" ht="29.25" customHeight="1">
      <c r="B13" s="128" t="str">
        <f>'Partner list'!C13</f>
        <v>Partner 9</v>
      </c>
      <c r="C13" s="94">
        <f>'Partner 9'!C20</f>
        <v>0</v>
      </c>
      <c r="D13" s="95">
        <f>'Partner 9'!D20</f>
        <v>0</v>
      </c>
      <c r="E13" s="95">
        <f>'Partner 9'!E20</f>
        <v>0</v>
      </c>
      <c r="F13" s="95">
        <f>'Partner 9'!F20</f>
        <v>0</v>
      </c>
      <c r="G13" s="95">
        <f>'Partner 9'!G20</f>
        <v>0</v>
      </c>
      <c r="H13" s="95">
        <f>'Partner 9'!H20</f>
        <v>0</v>
      </c>
      <c r="I13" s="95">
        <f>'Partner 9'!I20</f>
        <v>0</v>
      </c>
      <c r="J13" s="95">
        <f>'Partner 9'!J20</f>
        <v>0</v>
      </c>
      <c r="K13" s="95">
        <f>'Partner 9'!K20</f>
        <v>0</v>
      </c>
      <c r="L13" s="95">
        <f>'Partner 9'!L20</f>
        <v>0</v>
      </c>
      <c r="M13" s="96" t="str">
        <f>'Partner 9'!M21</f>
        <v>-</v>
      </c>
    </row>
    <row r="14" spans="2:13" s="90" customFormat="1" ht="29.25" customHeight="1">
      <c r="B14" s="128" t="str">
        <f>'Partner list'!C14</f>
        <v>Partner 10</v>
      </c>
      <c r="C14" s="94">
        <f>'Partner 10'!C20</f>
        <v>0</v>
      </c>
      <c r="D14" s="95">
        <f>'Partner 10'!D20</f>
        <v>0</v>
      </c>
      <c r="E14" s="95">
        <f>'Partner 10'!E20</f>
        <v>0</v>
      </c>
      <c r="F14" s="95">
        <f>'Partner 10'!F20</f>
        <v>0</v>
      </c>
      <c r="G14" s="95">
        <f>'Partner 10'!G20</f>
        <v>0</v>
      </c>
      <c r="H14" s="95">
        <f>'Partner 10'!H20</f>
        <v>0</v>
      </c>
      <c r="I14" s="95">
        <f>'Partner 10'!I20</f>
        <v>0</v>
      </c>
      <c r="J14" s="95">
        <f>'Partner 10'!J20</f>
        <v>0</v>
      </c>
      <c r="K14" s="95">
        <f>'Partner 10'!K20</f>
        <v>0</v>
      </c>
      <c r="L14" s="95">
        <f>'Partner 10'!L20</f>
        <v>0</v>
      </c>
      <c r="M14" s="96" t="str">
        <f>'Partner 10'!M21</f>
        <v>-</v>
      </c>
    </row>
    <row r="15" spans="2:13" s="90" customFormat="1" ht="29.25" customHeight="1" thickBot="1">
      <c r="B15" s="97" t="s">
        <v>34</v>
      </c>
      <c r="C15" s="98">
        <f t="shared" ref="C15:L15" si="0">SUM(C5:C14)</f>
        <v>0</v>
      </c>
      <c r="D15" s="99">
        <f t="shared" si="0"/>
        <v>0</v>
      </c>
      <c r="E15" s="99">
        <f t="shared" si="0"/>
        <v>0</v>
      </c>
      <c r="F15" s="99">
        <f t="shared" si="0"/>
        <v>0</v>
      </c>
      <c r="G15" s="99">
        <f t="shared" si="0"/>
        <v>0</v>
      </c>
      <c r="H15" s="99">
        <f t="shared" si="0"/>
        <v>0</v>
      </c>
      <c r="I15" s="99">
        <f t="shared" si="0"/>
        <v>0</v>
      </c>
      <c r="J15" s="99">
        <f t="shared" si="0"/>
        <v>0</v>
      </c>
      <c r="K15" s="99">
        <f t="shared" si="0"/>
        <v>0</v>
      </c>
      <c r="L15" s="99">
        <f t="shared" si="0"/>
        <v>0</v>
      </c>
      <c r="M15" s="104"/>
    </row>
  </sheetData>
  <mergeCells count="1">
    <mergeCell ref="B3:B4"/>
  </mergeCells>
  <conditionalFormatting sqref="M15">
    <cfRule type="cellIs" priority="1" stopIfTrue="1" operator="lessThan">
      <formula>0.3</formula>
    </cfRule>
  </conditionalFormatting>
  <pageMargins left="0.7" right="0.7" top="0.75" bottom="0.75" header="0.51180555555555551" footer="0.51180555555555551"/>
  <pageSetup paperSize="9" firstPageNumber="0" orientation="portrait" horizontalDpi="300" verticalDpi="300"/>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ABA33AB66E733E4885394FEFE3CEA618" ma:contentTypeVersion="13" ma:contentTypeDescription="Create a new document." ma:contentTypeScope="" ma:versionID="2ea8d28d920c8fe91336dbbf376d18d0">
  <xsd:schema xmlns:xsd="http://www.w3.org/2001/XMLSchema" xmlns:xs="http://www.w3.org/2001/XMLSchema" xmlns:p="http://schemas.microsoft.com/office/2006/metadata/properties" xmlns:ns2="030deb57-0dae-4597-98ce-f12e19f767f5" xmlns:ns3="d1467c43-2779-4f42-b0cf-004e41097ae4" targetNamespace="http://schemas.microsoft.com/office/2006/metadata/properties" ma:root="true" ma:fieldsID="a7ca291e820e3f3b48dfde4cfc29ddf3" ns2:_="" ns3:_="">
    <xsd:import namespace="030deb57-0dae-4597-98ce-f12e19f767f5"/>
    <xsd:import namespace="d1467c43-2779-4f42-b0cf-004e41097ae4"/>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ObjectDetectorVersions" minOccurs="0"/>
                <xsd:element ref="ns3:MediaServiceDateTaken" minOccurs="0"/>
                <xsd:element ref="ns3:MediaServiceGenerationTime" minOccurs="0"/>
                <xsd:element ref="ns3:MediaServiceEventHashCode" minOccurs="0"/>
                <xsd:element ref="ns3:lcf76f155ced4ddcb4097134ff3c332f" minOccurs="0"/>
                <xsd:element ref="ns2:TaxCatchAll" minOccurs="0"/>
                <xsd:element ref="ns3: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30deb57-0dae-4597-98ce-f12e19f767f5"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19" nillable="true" ma:displayName="Taxonomy Catch All Column" ma:hidden="true" ma:list="{8625caeb-92b5-406f-9970-ed674ea69023}" ma:internalName="TaxCatchAll" ma:showField="CatchAllData" ma:web="030deb57-0dae-4597-98ce-f12e19f767f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1467c43-2779-4f42-b0cf-004e41097ae4"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lcf76f155ced4ddcb4097134ff3c332f" ma:index="18" nillable="true" ma:taxonomy="true" ma:internalName="lcf76f155ced4ddcb4097134ff3c332f" ma:taxonomyFieldName="MediaServiceImageTags" ma:displayName="Image Tags" ma:readOnly="false" ma:fieldId="{5cf76f15-5ced-4ddc-b409-7134ff3c332f}" ma:taxonomyMulti="true" ma:sspId="60e5cd8c-d9f9-40e0-8c25-32eee4f280e9"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1467c43-2779-4f42-b0cf-004e41097ae4">
      <Terms xmlns="http://schemas.microsoft.com/office/infopath/2007/PartnerControls"/>
    </lcf76f155ced4ddcb4097134ff3c332f>
    <TaxCatchAll xmlns="030deb57-0dae-4597-98ce-f12e19f767f5" xsi:nil="true"/>
  </documentManagement>
</p:properties>
</file>

<file path=customXml/itemProps1.xml><?xml version="1.0" encoding="utf-8"?>
<ds:datastoreItem xmlns:ds="http://schemas.openxmlformats.org/officeDocument/2006/customXml" ds:itemID="{A892465D-EB39-4BD1-A2FD-5B7888D8F09D}"/>
</file>

<file path=customXml/itemProps2.xml><?xml version="1.0" encoding="utf-8"?>
<ds:datastoreItem xmlns:ds="http://schemas.openxmlformats.org/officeDocument/2006/customXml" ds:itemID="{23E0D050-2040-4417-9ECA-9BDF70F2F4E7}"/>
</file>

<file path=customXml/itemProps3.xml><?xml version="1.0" encoding="utf-8"?>
<ds:datastoreItem xmlns:ds="http://schemas.openxmlformats.org/officeDocument/2006/customXml" ds:itemID="{DEF75681-3D2B-4452-B73E-2659BD4DDFE1}"/>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Marc Martinez | EIT CC</dc:creator>
  <cp:keywords/>
  <dc:description/>
  <cp:lastModifiedBy>Audrey Alamy | EIT Culture &amp; Creativity</cp:lastModifiedBy>
  <cp:revision/>
  <dcterms:created xsi:type="dcterms:W3CDTF">2025-02-06T09:12:07Z</dcterms:created>
  <dcterms:modified xsi:type="dcterms:W3CDTF">2025-02-07T07:47:49Z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0x010100ABA33AB66E733E4885394FEFE3CEA618</vt:lpwstr>
  </property>
  <property fmtid="{D5CDD505-2E9C-101B-9397-08002B2CF9AE}" pid="3" name="MediaServiceImageTags">
    <vt:lpwstr/>
  </property>
</Properties>
</file>